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20" i="2" l="1"/>
  <c r="K121" i="2" s="1"/>
  <c r="J120" i="2"/>
  <c r="J121" i="2" s="1"/>
  <c r="I120" i="2"/>
  <c r="I121" i="2" s="1"/>
  <c r="H120" i="2"/>
  <c r="H121" i="2" s="1"/>
  <c r="G120" i="2"/>
  <c r="G121" i="2" s="1"/>
  <c r="F120" i="2"/>
  <c r="F121" i="2" s="1"/>
  <c r="E120" i="2"/>
  <c r="E121" i="2" s="1"/>
  <c r="D120" i="2"/>
  <c r="D121" i="2" s="1"/>
  <c r="C120" i="2"/>
  <c r="K117" i="2"/>
  <c r="K118" i="2" s="1"/>
  <c r="J117" i="2"/>
  <c r="J118" i="2" s="1"/>
  <c r="I117" i="2"/>
  <c r="I118" i="2" s="1"/>
  <c r="H117" i="2"/>
  <c r="H118" i="2" s="1"/>
  <c r="G117" i="2"/>
  <c r="G118" i="2" s="1"/>
  <c r="F117" i="2"/>
  <c r="F118" i="2" s="1"/>
  <c r="E117" i="2"/>
  <c r="E118" i="2" s="1"/>
  <c r="D117" i="2"/>
  <c r="D118" i="2" s="1"/>
  <c r="C117" i="2"/>
  <c r="K114" i="2"/>
  <c r="K115" i="2" s="1"/>
  <c r="J114" i="2"/>
  <c r="J115" i="2" s="1"/>
  <c r="I114" i="2"/>
  <c r="I115" i="2" s="1"/>
  <c r="H114" i="2"/>
  <c r="H115" i="2" s="1"/>
  <c r="G114" i="2"/>
  <c r="G115" i="2" s="1"/>
  <c r="F114" i="2"/>
  <c r="F115" i="2" s="1"/>
  <c r="E114" i="2"/>
  <c r="E115" i="2" s="1"/>
  <c r="D114" i="2"/>
  <c r="D115" i="2" s="1"/>
  <c r="C114" i="2"/>
  <c r="K111" i="2"/>
  <c r="K112" i="2" s="1"/>
  <c r="J111" i="2"/>
  <c r="J112" i="2" s="1"/>
  <c r="I111" i="2"/>
  <c r="I112" i="2" s="1"/>
  <c r="H111" i="2"/>
  <c r="H112" i="2" s="1"/>
  <c r="G111" i="2"/>
  <c r="G112" i="2" s="1"/>
  <c r="F111" i="2"/>
  <c r="F112" i="2" s="1"/>
  <c r="E111" i="2"/>
  <c r="E112" i="2" s="1"/>
  <c r="D111" i="2"/>
  <c r="D112" i="2" s="1"/>
  <c r="C111" i="2"/>
  <c r="K108" i="2"/>
  <c r="K109" i="2" s="1"/>
  <c r="J108" i="2"/>
  <c r="J109" i="2" s="1"/>
  <c r="I108" i="2"/>
  <c r="I109" i="2" s="1"/>
  <c r="H108" i="2"/>
  <c r="H109" i="2" s="1"/>
  <c r="G108" i="2"/>
  <c r="G109" i="2" s="1"/>
  <c r="F108" i="2"/>
  <c r="F109" i="2" s="1"/>
  <c r="E108" i="2"/>
  <c r="E109" i="2" s="1"/>
  <c r="D108" i="2"/>
  <c r="D109" i="2" s="1"/>
  <c r="C108" i="2"/>
  <c r="K105" i="2"/>
  <c r="K106" i="2" s="1"/>
  <c r="J105" i="2"/>
  <c r="J106" i="2" s="1"/>
  <c r="I105" i="2"/>
  <c r="I106" i="2" s="1"/>
  <c r="H105" i="2"/>
  <c r="H106" i="2" s="1"/>
  <c r="G105" i="2"/>
  <c r="G106" i="2" s="1"/>
  <c r="F105" i="2"/>
  <c r="F106" i="2" s="1"/>
  <c r="E105" i="2"/>
  <c r="E106" i="2" s="1"/>
  <c r="D105" i="2"/>
  <c r="D106" i="2" s="1"/>
  <c r="C105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D102" i="2"/>
  <c r="D103" i="2" s="1"/>
  <c r="C102" i="2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D100" i="2" s="1"/>
  <c r="C99" i="2"/>
  <c r="K96" i="2"/>
  <c r="K97" i="2" s="1"/>
  <c r="J96" i="2"/>
  <c r="J97" i="2" s="1"/>
  <c r="I96" i="2"/>
  <c r="I97" i="2" s="1"/>
  <c r="H96" i="2"/>
  <c r="H97" i="2" s="1"/>
  <c r="G96" i="2"/>
  <c r="G97" i="2" s="1"/>
  <c r="F96" i="2"/>
  <c r="F97" i="2" s="1"/>
  <c r="E96" i="2"/>
  <c r="E97" i="2" s="1"/>
  <c r="D96" i="2"/>
  <c r="D97" i="2" s="1"/>
  <c r="C96" i="2"/>
  <c r="K93" i="2"/>
  <c r="K94" i="2" s="1"/>
  <c r="J93" i="2"/>
  <c r="J94" i="2" s="1"/>
  <c r="I93" i="2"/>
  <c r="I94" i="2" s="1"/>
  <c r="H93" i="2"/>
  <c r="H94" i="2" s="1"/>
  <c r="G93" i="2"/>
  <c r="G94" i="2" s="1"/>
  <c r="F93" i="2"/>
  <c r="F94" i="2" s="1"/>
  <c r="E93" i="2"/>
  <c r="E94" i="2" s="1"/>
  <c r="D93" i="2"/>
  <c r="D94" i="2" s="1"/>
  <c r="C93" i="2"/>
  <c r="K90" i="2"/>
  <c r="K91" i="2" s="1"/>
  <c r="J90" i="2"/>
  <c r="J91" i="2" s="1"/>
  <c r="I90" i="2"/>
  <c r="I91" i="2" s="1"/>
  <c r="H90" i="2"/>
  <c r="H91" i="2" s="1"/>
  <c r="G90" i="2"/>
  <c r="G91" i="2" s="1"/>
  <c r="F90" i="2"/>
  <c r="F91" i="2" s="1"/>
  <c r="E90" i="2"/>
  <c r="E91" i="2" s="1"/>
  <c r="D90" i="2"/>
  <c r="D91" i="2" s="1"/>
  <c r="C90" i="2"/>
  <c r="K87" i="2"/>
  <c r="K88" i="2" s="1"/>
  <c r="J87" i="2"/>
  <c r="J88" i="2" s="1"/>
  <c r="I87" i="2"/>
  <c r="I88" i="2" s="1"/>
  <c r="H87" i="2"/>
  <c r="H88" i="2" s="1"/>
  <c r="G87" i="2"/>
  <c r="G88" i="2" s="1"/>
  <c r="F87" i="2"/>
  <c r="F88" i="2" s="1"/>
  <c r="E87" i="2"/>
  <c r="E88" i="2" s="1"/>
  <c r="D87" i="2"/>
  <c r="D88" i="2" s="1"/>
  <c r="C87" i="2"/>
  <c r="K84" i="2"/>
  <c r="K85" i="2" s="1"/>
  <c r="J84" i="2"/>
  <c r="J85" i="2" s="1"/>
  <c r="I84" i="2"/>
  <c r="I85" i="2" s="1"/>
  <c r="H84" i="2"/>
  <c r="H85" i="2" s="1"/>
  <c r="G84" i="2"/>
  <c r="G85" i="2" s="1"/>
  <c r="F84" i="2"/>
  <c r="F85" i="2" s="1"/>
  <c r="E84" i="2"/>
  <c r="E85" i="2" s="1"/>
  <c r="D84" i="2"/>
  <c r="D85" i="2" s="1"/>
  <c r="C84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E82" i="2" s="1"/>
  <c r="D81" i="2"/>
  <c r="D82" i="2" s="1"/>
  <c r="C81" i="2"/>
  <c r="K78" i="2"/>
  <c r="K79" i="2" s="1"/>
  <c r="J78" i="2"/>
  <c r="J79" i="2" s="1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C78" i="2"/>
  <c r="K75" i="2"/>
  <c r="K76" i="2" s="1"/>
  <c r="J75" i="2"/>
  <c r="I75" i="2"/>
  <c r="I76" i="2" s="1"/>
  <c r="H75" i="2"/>
  <c r="G75" i="2"/>
  <c r="G76" i="2" s="1"/>
  <c r="F75" i="2"/>
  <c r="F76" i="2" s="1"/>
  <c r="E75" i="2"/>
  <c r="D75" i="2"/>
  <c r="D76" i="2" s="1"/>
  <c r="C75" i="2"/>
  <c r="K72" i="2"/>
  <c r="K73" i="2" s="1"/>
  <c r="J72" i="2"/>
  <c r="J73" i="2" s="1"/>
  <c r="I72" i="2"/>
  <c r="I73" i="2" s="1"/>
  <c r="H72" i="2"/>
  <c r="H73" i="2" s="1"/>
  <c r="G72" i="2"/>
  <c r="G73" i="2" s="1"/>
  <c r="F72" i="2"/>
  <c r="E72" i="2"/>
  <c r="E73" i="2" s="1"/>
  <c r="D72" i="2"/>
  <c r="C72" i="2"/>
  <c r="K69" i="2"/>
  <c r="K70" i="2" s="1"/>
  <c r="J69" i="2"/>
  <c r="J70" i="2" s="1"/>
  <c r="I69" i="2"/>
  <c r="I70" i="2" s="1"/>
  <c r="H69" i="2"/>
  <c r="H70" i="2" s="1"/>
  <c r="G69" i="2"/>
  <c r="G70" i="2" s="1"/>
  <c r="F69" i="2"/>
  <c r="F70" i="2" s="1"/>
  <c r="E69" i="2"/>
  <c r="D69" i="2"/>
  <c r="D70" i="2" s="1"/>
  <c r="C69" i="2"/>
  <c r="K64" i="2"/>
  <c r="K65" i="2" s="1"/>
  <c r="J64" i="2"/>
  <c r="J65" i="2" s="1"/>
  <c r="I64" i="2"/>
  <c r="I65" i="2" s="1"/>
  <c r="H64" i="2"/>
  <c r="H65" i="2" s="1"/>
  <c r="G64" i="2"/>
  <c r="G65" i="2" s="1"/>
  <c r="F64" i="2"/>
  <c r="F65" i="2" s="1"/>
  <c r="E64" i="2"/>
  <c r="D64" i="2"/>
  <c r="D65" i="2" s="1"/>
  <c r="C64" i="2"/>
  <c r="K63" i="2"/>
  <c r="K62" i="2"/>
  <c r="J62" i="2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C62" i="2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K36" i="2"/>
  <c r="K30" i="2" s="1"/>
  <c r="J36" i="2"/>
  <c r="J66" i="2" s="1"/>
  <c r="I36" i="2"/>
  <c r="I66" i="2" s="1"/>
  <c r="H36" i="2"/>
  <c r="H66" i="2" s="1"/>
  <c r="G36" i="2"/>
  <c r="G30" i="2" s="1"/>
  <c r="F36" i="2"/>
  <c r="F66" i="2" s="1"/>
  <c r="E36" i="2"/>
  <c r="E66" i="2" s="1"/>
  <c r="E67" i="2" s="1"/>
  <c r="D36" i="2"/>
  <c r="D66" i="2" s="1"/>
  <c r="C36" i="2"/>
  <c r="C30" i="2" s="1"/>
  <c r="C55" i="2" s="1"/>
  <c r="J30" i="2"/>
  <c r="J55" i="2" s="1"/>
  <c r="J56" i="2" s="1"/>
  <c r="H30" i="2"/>
  <c r="H55" i="2" s="1"/>
  <c r="F30" i="2"/>
  <c r="F55" i="2" s="1"/>
  <c r="D30" i="2"/>
  <c r="D55" i="2" s="1"/>
  <c r="D56" i="2" s="1"/>
  <c r="H56" i="2" l="1"/>
  <c r="G55" i="2"/>
  <c r="K55" i="2"/>
  <c r="D31" i="2"/>
  <c r="H31" i="2"/>
  <c r="J31" i="2"/>
  <c r="J63" i="2"/>
  <c r="C66" i="2"/>
  <c r="G66" i="2"/>
  <c r="G67" i="2" s="1"/>
  <c r="K66" i="2"/>
  <c r="K67" i="2" s="1"/>
  <c r="H76" i="2"/>
  <c r="J76" i="2"/>
  <c r="E30" i="2"/>
  <c r="I30" i="2"/>
  <c r="D67" i="2"/>
  <c r="F67" i="2"/>
  <c r="H67" i="2"/>
  <c r="J67" i="2"/>
  <c r="E65" i="2"/>
  <c r="E70" i="2"/>
  <c r="D73" i="2"/>
  <c r="F73" i="2"/>
  <c r="E76" i="2"/>
  <c r="E55" i="2" l="1"/>
  <c r="E31" i="2"/>
  <c r="G31" i="2"/>
  <c r="I55" i="2"/>
  <c r="I56" i="2" s="1"/>
  <c r="I31" i="2"/>
  <c r="F31" i="2"/>
  <c r="K31" i="2"/>
  <c r="I67" i="2"/>
  <c r="G56" i="2"/>
  <c r="K56" i="2" l="1"/>
  <c r="E56" i="2"/>
  <c r="F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<sst xmlns="http://schemas.openxmlformats.org/spreadsheetml/2006/main" count="397" uniqueCount="49">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</sst>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u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10" fillId="6" borderId="1" xfId="0" applyFont="1" applyFill="1" applyBorder="1" applyAlignment="1" applyProtection="1">
      <alignment horizontal="left" vertical="center" wrapText="1" shrinkToFit="1"/>
    </xf>
    <xf numFmtId="0" fontId="10" fillId="6" borderId="1" xfId="0" applyFont="1" applyFill="1" applyBorder="1" applyAlignment="1" applyProtection="1">
      <alignment horizontal="center" vertical="center" wrapText="1" shrinkToFit="1"/>
    </xf>
    <xf numFmtId="165" fontId="11" fillId="6" borderId="2" xfId="0" applyNumberFormat="1" applyFont="1" applyFill="1" applyBorder="1" applyAlignment="1" applyProtection="1">
      <alignment horizontal="center" vertical="top" wrapText="1"/>
    </xf>
    <xf numFmtId="165" fontId="11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2" fillId="5" borderId="4" xfId="0" applyNumberFormat="1" applyFont="1" applyFill="1" applyBorder="1" applyAlignment="1" applyProtection="1">
      <alignment horizontal="center" vertical="top" wrapText="1"/>
    </xf>
    <xf numFmtId="165" fontId="12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10" fillId="6" borderId="5" xfId="0" applyFont="1" applyFill="1" applyBorder="1" applyAlignment="1" applyProtection="1">
      <alignment horizontal="left" vertical="center" wrapText="1" shrinkToFit="1"/>
    </xf>
    <xf numFmtId="0" fontId="10" fillId="6" borderId="5" xfId="0" applyFont="1" applyFill="1" applyBorder="1" applyAlignment="1" applyProtection="1">
      <alignment horizontal="center" vertical="center" wrapText="1" shrinkToFit="1"/>
    </xf>
    <xf numFmtId="165" fontId="11" fillId="6" borderId="10" xfId="0" applyNumberFormat="1" applyFont="1" applyFill="1" applyBorder="1" applyAlignment="1" applyProtection="1">
      <alignment horizontal="center" vertical="top" wrapText="1"/>
    </xf>
    <xf numFmtId="165" fontId="11" fillId="6" borderId="11" xfId="0" applyNumberFormat="1" applyFont="1" applyFill="1" applyBorder="1" applyAlignment="1" applyProtection="1">
      <alignment horizontal="center" vertical="top" wrapText="1"/>
    </xf>
    <xf numFmtId="165" fontId="12" fillId="5" borderId="12" xfId="0" applyNumberFormat="1" applyFont="1" applyFill="1" applyBorder="1" applyAlignment="1" applyProtection="1">
      <alignment horizontal="center" vertical="top" wrapText="1"/>
    </xf>
    <xf numFmtId="165" fontId="12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9" fillId="2" borderId="2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zoomScale="110" workbookViewId="0">
      <pane ySplit="3" topLeftCell="A7" activePane="bottomLeft" state="frozen"/>
      <selection pane="bottomLeft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4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5128</v>
      </c>
      <c r="D5" s="61">
        <v>5026</v>
      </c>
      <c r="E5" s="62">
        <v>4908</v>
      </c>
      <c r="F5" s="63">
        <v>4801</v>
      </c>
      <c r="G5" s="62">
        <v>4852</v>
      </c>
      <c r="H5" s="63">
        <v>4711</v>
      </c>
      <c r="I5" s="62">
        <v>4793</v>
      </c>
      <c r="J5" s="63">
        <v>4644</v>
      </c>
      <c r="K5" s="62">
        <v>4743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368</v>
      </c>
      <c r="D8" s="64">
        <v>344</v>
      </c>
      <c r="E8" s="65">
        <v>343</v>
      </c>
      <c r="F8" s="66">
        <v>342</v>
      </c>
      <c r="G8" s="65">
        <v>345</v>
      </c>
      <c r="H8" s="66">
        <v>340</v>
      </c>
      <c r="I8" s="65">
        <v>344</v>
      </c>
      <c r="J8" s="66">
        <v>338</v>
      </c>
      <c r="K8" s="65">
        <v>344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317</v>
      </c>
      <c r="D9" s="64">
        <v>297</v>
      </c>
      <c r="E9" s="65">
        <v>295</v>
      </c>
      <c r="F9" s="66">
        <v>295</v>
      </c>
      <c r="G9" s="65">
        <v>297</v>
      </c>
      <c r="H9" s="66">
        <v>293</v>
      </c>
      <c r="I9" s="65">
        <v>296</v>
      </c>
      <c r="J9" s="66">
        <v>291</v>
      </c>
      <c r="K9" s="65">
        <v>295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51</v>
      </c>
      <c r="D10" s="64">
        <v>47</v>
      </c>
      <c r="E10" s="65">
        <v>48</v>
      </c>
      <c r="F10" s="66">
        <v>47</v>
      </c>
      <c r="G10" s="65">
        <v>48</v>
      </c>
      <c r="H10" s="66">
        <v>47</v>
      </c>
      <c r="I10" s="65">
        <v>48</v>
      </c>
      <c r="J10" s="66">
        <v>47</v>
      </c>
      <c r="K10" s="65">
        <v>49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1180</v>
      </c>
      <c r="D11" s="64">
        <v>1155</v>
      </c>
      <c r="E11" s="65">
        <v>1136</v>
      </c>
      <c r="F11" s="66">
        <v>1111</v>
      </c>
      <c r="G11" s="65">
        <v>1132</v>
      </c>
      <c r="H11" s="66">
        <v>1093</v>
      </c>
      <c r="I11" s="65">
        <v>1116</v>
      </c>
      <c r="J11" s="66">
        <v>1084</v>
      </c>
      <c r="K11" s="65">
        <v>1109</v>
      </c>
      <c r="L11" s="73"/>
    </row>
    <row r="12" spans="1:12" ht="11.25" customHeight="1" x14ac:dyDescent="0.15">
      <c r="A12" s="14" t="s">
        <v>21</v>
      </c>
      <c r="B12" s="7" t="s">
        <v>12</v>
      </c>
      <c r="C12" s="64">
        <v>0</v>
      </c>
      <c r="D12" s="64">
        <v>0</v>
      </c>
      <c r="E12" s="65">
        <v>0</v>
      </c>
      <c r="F12" s="66">
        <v>0</v>
      </c>
      <c r="G12" s="65">
        <v>0</v>
      </c>
      <c r="H12" s="66">
        <v>0</v>
      </c>
      <c r="I12" s="65">
        <v>0</v>
      </c>
      <c r="J12" s="66">
        <v>0</v>
      </c>
      <c r="K12" s="65">
        <v>0</v>
      </c>
      <c r="L12" s="73"/>
    </row>
    <row r="13" spans="1:12" ht="11.25" customHeight="1" x14ac:dyDescent="0.15">
      <c r="A13" s="14" t="s">
        <v>22</v>
      </c>
      <c r="B13" s="7" t="s">
        <v>12</v>
      </c>
      <c r="C13" s="64">
        <v>1012</v>
      </c>
      <c r="D13" s="64">
        <v>991</v>
      </c>
      <c r="E13" s="65">
        <v>977</v>
      </c>
      <c r="F13" s="66">
        <v>959</v>
      </c>
      <c r="G13" s="65">
        <v>976</v>
      </c>
      <c r="H13" s="66">
        <v>944</v>
      </c>
      <c r="I13" s="65">
        <v>962</v>
      </c>
      <c r="J13" s="66">
        <v>939</v>
      </c>
      <c r="K13" s="65">
        <v>958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146</v>
      </c>
      <c r="D14" s="64">
        <v>143</v>
      </c>
      <c r="E14" s="65">
        <v>139</v>
      </c>
      <c r="F14" s="66">
        <v>132</v>
      </c>
      <c r="G14" s="65">
        <v>135</v>
      </c>
      <c r="H14" s="66">
        <v>129</v>
      </c>
      <c r="I14" s="65">
        <v>133</v>
      </c>
      <c r="J14" s="66">
        <v>125</v>
      </c>
      <c r="K14" s="65">
        <v>130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22</v>
      </c>
      <c r="D15" s="64">
        <v>21</v>
      </c>
      <c r="E15" s="65">
        <v>20</v>
      </c>
      <c r="F15" s="66">
        <v>20</v>
      </c>
      <c r="G15" s="65">
        <v>21</v>
      </c>
      <c r="H15" s="66">
        <v>20</v>
      </c>
      <c r="I15" s="65">
        <v>21</v>
      </c>
      <c r="J15" s="66">
        <v>20</v>
      </c>
      <c r="K15" s="65">
        <v>21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40</v>
      </c>
      <c r="D16" s="64">
        <v>39</v>
      </c>
      <c r="E16" s="65">
        <v>37</v>
      </c>
      <c r="F16" s="66">
        <v>37</v>
      </c>
      <c r="G16" s="65">
        <v>37</v>
      </c>
      <c r="H16" s="66">
        <v>37</v>
      </c>
      <c r="I16" s="65">
        <v>37</v>
      </c>
      <c r="J16" s="66">
        <v>37</v>
      </c>
      <c r="K16" s="65">
        <v>37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511</v>
      </c>
      <c r="D17" s="64">
        <v>497</v>
      </c>
      <c r="E17" s="65">
        <v>446</v>
      </c>
      <c r="F17" s="66">
        <v>423</v>
      </c>
      <c r="G17" s="65">
        <v>428</v>
      </c>
      <c r="H17" s="66">
        <v>404</v>
      </c>
      <c r="I17" s="65">
        <v>411</v>
      </c>
      <c r="J17" s="66">
        <v>397</v>
      </c>
      <c r="K17" s="65">
        <v>405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318</v>
      </c>
      <c r="D18" s="64">
        <v>309</v>
      </c>
      <c r="E18" s="65">
        <v>284</v>
      </c>
      <c r="F18" s="66">
        <v>272</v>
      </c>
      <c r="G18" s="65">
        <v>278</v>
      </c>
      <c r="H18" s="66">
        <v>269</v>
      </c>
      <c r="I18" s="65">
        <v>276</v>
      </c>
      <c r="J18" s="66">
        <v>265</v>
      </c>
      <c r="K18" s="65">
        <v>273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64</v>
      </c>
      <c r="D19" s="64">
        <v>62</v>
      </c>
      <c r="E19" s="65">
        <v>61</v>
      </c>
      <c r="F19" s="66">
        <v>60</v>
      </c>
      <c r="G19" s="65">
        <v>61</v>
      </c>
      <c r="H19" s="66">
        <v>60</v>
      </c>
      <c r="I19" s="65">
        <v>61</v>
      </c>
      <c r="J19" s="66">
        <v>60</v>
      </c>
      <c r="K19" s="65">
        <v>61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13</v>
      </c>
      <c r="D20" s="64">
        <v>13</v>
      </c>
      <c r="E20" s="65">
        <v>13</v>
      </c>
      <c r="F20" s="66">
        <v>12</v>
      </c>
      <c r="G20" s="65">
        <v>13</v>
      </c>
      <c r="H20" s="66">
        <v>12</v>
      </c>
      <c r="I20" s="65">
        <v>13</v>
      </c>
      <c r="J20" s="66">
        <v>12</v>
      </c>
      <c r="K20" s="65">
        <v>13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122</v>
      </c>
      <c r="D21" s="64">
        <v>119</v>
      </c>
      <c r="E21" s="65">
        <v>117</v>
      </c>
      <c r="F21" s="66">
        <v>111</v>
      </c>
      <c r="G21" s="65">
        <v>114</v>
      </c>
      <c r="H21" s="66">
        <v>111</v>
      </c>
      <c r="I21" s="65">
        <v>114</v>
      </c>
      <c r="J21" s="66">
        <v>106</v>
      </c>
      <c r="K21" s="65">
        <v>110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156</v>
      </c>
      <c r="D22" s="64">
        <v>155</v>
      </c>
      <c r="E22" s="65">
        <v>151</v>
      </c>
      <c r="F22" s="66">
        <v>143</v>
      </c>
      <c r="G22" s="65">
        <v>147</v>
      </c>
      <c r="H22" s="66">
        <v>139</v>
      </c>
      <c r="I22" s="65">
        <v>144</v>
      </c>
      <c r="J22" s="66">
        <v>135</v>
      </c>
      <c r="K22" s="65">
        <v>140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30</v>
      </c>
      <c r="D23" s="64">
        <v>30</v>
      </c>
      <c r="E23" s="65">
        <v>29</v>
      </c>
      <c r="F23" s="66">
        <v>29</v>
      </c>
      <c r="G23" s="65">
        <v>29</v>
      </c>
      <c r="H23" s="66">
        <v>29</v>
      </c>
      <c r="I23" s="65">
        <v>29</v>
      </c>
      <c r="J23" s="66">
        <v>29</v>
      </c>
      <c r="K23" s="65">
        <v>29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9</v>
      </c>
      <c r="D24" s="64">
        <v>9</v>
      </c>
      <c r="E24" s="65">
        <v>9</v>
      </c>
      <c r="F24" s="66">
        <v>9</v>
      </c>
      <c r="G24" s="65">
        <v>9</v>
      </c>
      <c r="H24" s="66">
        <v>9</v>
      </c>
      <c r="I24" s="65">
        <v>9</v>
      </c>
      <c r="J24" s="66">
        <v>9</v>
      </c>
      <c r="K24" s="65">
        <v>9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531</v>
      </c>
      <c r="D25" s="64">
        <v>528</v>
      </c>
      <c r="E25" s="65">
        <v>523</v>
      </c>
      <c r="F25" s="66">
        <v>509</v>
      </c>
      <c r="G25" s="65">
        <v>510</v>
      </c>
      <c r="H25" s="66">
        <v>501</v>
      </c>
      <c r="I25" s="65">
        <v>504</v>
      </c>
      <c r="J25" s="66">
        <v>492</v>
      </c>
      <c r="K25" s="65">
        <v>497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804</v>
      </c>
      <c r="D26" s="64">
        <v>791</v>
      </c>
      <c r="E26" s="65">
        <v>791</v>
      </c>
      <c r="F26" s="66">
        <v>790</v>
      </c>
      <c r="G26" s="65">
        <v>791</v>
      </c>
      <c r="H26" s="66">
        <v>778</v>
      </c>
      <c r="I26" s="65">
        <v>780</v>
      </c>
      <c r="J26" s="66">
        <v>771</v>
      </c>
      <c r="K26" s="65">
        <v>774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422</v>
      </c>
      <c r="D27" s="64">
        <v>419</v>
      </c>
      <c r="E27" s="65">
        <v>411</v>
      </c>
      <c r="F27" s="66">
        <v>410</v>
      </c>
      <c r="G27" s="65">
        <v>412</v>
      </c>
      <c r="H27" s="66">
        <v>405</v>
      </c>
      <c r="I27" s="65">
        <v>408</v>
      </c>
      <c r="J27" s="66">
        <v>399</v>
      </c>
      <c r="K27" s="65">
        <v>403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137</v>
      </c>
      <c r="D28" s="64">
        <v>135</v>
      </c>
      <c r="E28" s="65">
        <v>131</v>
      </c>
      <c r="F28" s="66">
        <v>129</v>
      </c>
      <c r="G28" s="65">
        <v>130</v>
      </c>
      <c r="H28" s="66">
        <v>125</v>
      </c>
      <c r="I28" s="65">
        <v>127</v>
      </c>
      <c r="J28" s="66">
        <v>122</v>
      </c>
      <c r="K28" s="65">
        <v>125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423</v>
      </c>
      <c r="D29" s="67">
        <v>421</v>
      </c>
      <c r="E29" s="68">
        <v>426</v>
      </c>
      <c r="F29" s="69">
        <v>414</v>
      </c>
      <c r="G29" s="68">
        <v>416</v>
      </c>
      <c r="H29" s="69">
        <v>399</v>
      </c>
      <c r="I29" s="68">
        <v>420</v>
      </c>
      <c r="J29" s="69">
        <v>388</v>
      </c>
      <c r="K29" s="68">
        <v>414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1441512</v>
      </c>
      <c r="D30" s="24">
        <f t="shared" si="0"/>
        <v>1641880</v>
      </c>
      <c r="E30" s="25">
        <f t="shared" si="0"/>
        <v>1875899</v>
      </c>
      <c r="F30" s="23">
        <f t="shared" si="0"/>
        <v>1988224</v>
      </c>
      <c r="G30" s="25">
        <f t="shared" si="0"/>
        <v>2024181</v>
      </c>
      <c r="H30" s="23">
        <f t="shared" si="0"/>
        <v>2076789</v>
      </c>
      <c r="I30" s="25">
        <f t="shared" si="0"/>
        <v>2138537</v>
      </c>
      <c r="J30" s="23">
        <f t="shared" si="0"/>
        <v>2171112</v>
      </c>
      <c r="K30" s="25">
        <f t="shared" si="0"/>
        <v>2247434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>
        <v>106.9</v>
      </c>
      <c r="D31" s="38">
        <f t="shared" ref="D31:F121" si="1">IF((ISERROR(D30/C30)),0,(D30/C30)*100)</f>
        <v>113.89984960236197</v>
      </c>
      <c r="E31" s="39">
        <f t="shared" si="1"/>
        <v>114.25311228591615</v>
      </c>
      <c r="F31" s="37">
        <f t="shared" si="1"/>
        <v>105.98779571821298</v>
      </c>
      <c r="G31" s="39">
        <f t="shared" ref="G31:K121" si="2">IF((ISERROR(G30/E30)),0,(G30/E30)*100)</f>
        <v>107.90458334910356</v>
      </c>
      <c r="H31" s="37">
        <f t="shared" si="2"/>
        <v>104.45447796626537</v>
      </c>
      <c r="I31" s="39">
        <f t="shared" si="2"/>
        <v>105.64949478332224</v>
      </c>
      <c r="J31" s="37">
        <f t="shared" si="2"/>
        <v>104.54177097432624</v>
      </c>
      <c r="K31" s="39">
        <f t="shared" si="2"/>
        <v>105.09212606562338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121820</v>
      </c>
      <c r="D33" s="78">
        <v>134846</v>
      </c>
      <c r="E33" s="79">
        <v>151306</v>
      </c>
      <c r="F33" s="76">
        <v>162556</v>
      </c>
      <c r="G33" s="79">
        <v>164993</v>
      </c>
      <c r="H33" s="76">
        <v>170033</v>
      </c>
      <c r="I33" s="79">
        <v>173437</v>
      </c>
      <c r="J33" s="76">
        <v>177222</v>
      </c>
      <c r="K33" s="79">
        <v>182295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102680</v>
      </c>
      <c r="D34" s="81">
        <v>115629</v>
      </c>
      <c r="E34" s="82">
        <v>129895</v>
      </c>
      <c r="F34" s="80">
        <v>139768</v>
      </c>
      <c r="G34" s="82">
        <v>141247</v>
      </c>
      <c r="H34" s="80">
        <v>145901</v>
      </c>
      <c r="I34" s="82">
        <v>148260</v>
      </c>
      <c r="J34" s="80">
        <v>151860</v>
      </c>
      <c r="K34" s="82">
        <v>155206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19140</v>
      </c>
      <c r="D35" s="81">
        <v>19217</v>
      </c>
      <c r="E35" s="82">
        <v>21411</v>
      </c>
      <c r="F35" s="80">
        <v>22788</v>
      </c>
      <c r="G35" s="82">
        <v>23746</v>
      </c>
      <c r="H35" s="80">
        <v>24132</v>
      </c>
      <c r="I35" s="82">
        <v>25177</v>
      </c>
      <c r="J35" s="80">
        <v>25362</v>
      </c>
      <c r="K35" s="82">
        <v>27089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273787</v>
      </c>
      <c r="D36" s="21">
        <f t="shared" si="3"/>
        <v>336252</v>
      </c>
      <c r="E36" s="22">
        <f t="shared" si="3"/>
        <v>409251</v>
      </c>
      <c r="F36" s="20">
        <f t="shared" si="3"/>
        <v>427387</v>
      </c>
      <c r="G36" s="22">
        <f t="shared" si="3"/>
        <v>437622</v>
      </c>
      <c r="H36" s="20">
        <f t="shared" si="3"/>
        <v>446454</v>
      </c>
      <c r="I36" s="22">
        <f t="shared" si="3"/>
        <v>459081</v>
      </c>
      <c r="J36" s="20">
        <f t="shared" si="3"/>
        <v>471221</v>
      </c>
      <c r="K36" s="22">
        <f t="shared" si="3"/>
        <v>486511</v>
      </c>
      <c r="L36" s="73"/>
    </row>
    <row r="37" spans="1:12" ht="11.25" customHeight="1" x14ac:dyDescent="0.15">
      <c r="A37" s="14" t="s">
        <v>21</v>
      </c>
      <c r="B37" s="7" t="s">
        <v>40</v>
      </c>
      <c r="C37" s="76">
        <v>0</v>
      </c>
      <c r="D37" s="78">
        <v>0</v>
      </c>
      <c r="E37" s="79"/>
      <c r="F37" s="76"/>
      <c r="G37" s="79"/>
      <c r="H37" s="76"/>
      <c r="I37" s="79"/>
      <c r="J37" s="76"/>
      <c r="K37" s="79"/>
      <c r="L37" s="73"/>
    </row>
    <row r="38" spans="1:12" ht="11.25" customHeight="1" x14ac:dyDescent="0.15">
      <c r="A38" s="14" t="s">
        <v>22</v>
      </c>
      <c r="B38" s="7" t="s">
        <v>40</v>
      </c>
      <c r="C38" s="76">
        <v>226977</v>
      </c>
      <c r="D38" s="78">
        <v>282279</v>
      </c>
      <c r="E38" s="79">
        <v>348142</v>
      </c>
      <c r="F38" s="76">
        <v>363491</v>
      </c>
      <c r="G38" s="79">
        <v>371434</v>
      </c>
      <c r="H38" s="76">
        <v>378199</v>
      </c>
      <c r="I38" s="79">
        <v>387706</v>
      </c>
      <c r="J38" s="76">
        <v>399743</v>
      </c>
      <c r="K38" s="79">
        <v>411076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41060</v>
      </c>
      <c r="D39" s="78">
        <v>47897</v>
      </c>
      <c r="E39" s="79">
        <v>54611</v>
      </c>
      <c r="F39" s="76">
        <v>56625</v>
      </c>
      <c r="G39" s="79">
        <v>58342</v>
      </c>
      <c r="H39" s="76">
        <v>60207</v>
      </c>
      <c r="I39" s="79">
        <v>62651</v>
      </c>
      <c r="J39" s="76">
        <v>62698</v>
      </c>
      <c r="K39" s="79">
        <v>65891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5750</v>
      </c>
      <c r="D40" s="78">
        <v>6076</v>
      </c>
      <c r="E40" s="79">
        <v>6498</v>
      </c>
      <c r="F40" s="76">
        <v>7271</v>
      </c>
      <c r="G40" s="79">
        <v>7846</v>
      </c>
      <c r="H40" s="76">
        <v>8048</v>
      </c>
      <c r="I40" s="79">
        <v>8724</v>
      </c>
      <c r="J40" s="76">
        <v>8780</v>
      </c>
      <c r="K40" s="79">
        <v>9544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8899</v>
      </c>
      <c r="D41" s="78">
        <v>9535</v>
      </c>
      <c r="E41" s="79">
        <v>9986</v>
      </c>
      <c r="F41" s="76">
        <v>11114</v>
      </c>
      <c r="G41" s="79">
        <v>11378</v>
      </c>
      <c r="H41" s="76">
        <v>12324</v>
      </c>
      <c r="I41" s="79">
        <v>12721</v>
      </c>
      <c r="J41" s="76">
        <v>13371</v>
      </c>
      <c r="K41" s="79">
        <v>13840</v>
      </c>
      <c r="L41" s="73"/>
    </row>
    <row r="42" spans="1:12" ht="19.5" customHeight="1" x14ac:dyDescent="0.15">
      <c r="A42" s="14" t="s">
        <v>26</v>
      </c>
      <c r="B42" s="7" t="s">
        <v>40</v>
      </c>
      <c r="C42" s="83">
        <v>110200</v>
      </c>
      <c r="D42" s="78">
        <v>124469</v>
      </c>
      <c r="E42" s="79">
        <v>135701</v>
      </c>
      <c r="F42" s="76">
        <v>138384</v>
      </c>
      <c r="G42" s="79">
        <v>140512</v>
      </c>
      <c r="H42" s="76">
        <v>138115</v>
      </c>
      <c r="I42" s="79">
        <v>141272</v>
      </c>
      <c r="J42" s="76">
        <v>144386</v>
      </c>
      <c r="K42" s="79">
        <v>148196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72806</v>
      </c>
      <c r="D43" s="78">
        <v>78705</v>
      </c>
      <c r="E43" s="79">
        <v>88034</v>
      </c>
      <c r="F43" s="76">
        <v>97467</v>
      </c>
      <c r="G43" s="79">
        <v>100024</v>
      </c>
      <c r="H43" s="76">
        <v>102464</v>
      </c>
      <c r="I43" s="79">
        <v>105858</v>
      </c>
      <c r="J43" s="76">
        <v>105095</v>
      </c>
      <c r="K43" s="79">
        <v>109137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18580</v>
      </c>
      <c r="D44" s="78">
        <v>19673</v>
      </c>
      <c r="E44" s="79">
        <v>22531</v>
      </c>
      <c r="F44" s="76">
        <v>25552</v>
      </c>
      <c r="G44" s="79">
        <v>26451</v>
      </c>
      <c r="H44" s="76">
        <v>27442</v>
      </c>
      <c r="I44" s="79">
        <v>28461</v>
      </c>
      <c r="J44" s="76">
        <v>29170</v>
      </c>
      <c r="K44" s="79">
        <v>30311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2793</v>
      </c>
      <c r="D45" s="78">
        <v>3832</v>
      </c>
      <c r="E45" s="79">
        <v>4379</v>
      </c>
      <c r="F45" s="76">
        <v>4899</v>
      </c>
      <c r="G45" s="79">
        <v>5342</v>
      </c>
      <c r="H45" s="76">
        <v>5824</v>
      </c>
      <c r="I45" s="79">
        <v>6378</v>
      </c>
      <c r="J45" s="76">
        <v>6715</v>
      </c>
      <c r="K45" s="79">
        <v>7392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27456</v>
      </c>
      <c r="D46" s="78">
        <v>31780</v>
      </c>
      <c r="E46" s="79">
        <v>36933</v>
      </c>
      <c r="F46" s="76">
        <v>36731</v>
      </c>
      <c r="G46" s="79">
        <v>37856</v>
      </c>
      <c r="H46" s="76">
        <v>38562</v>
      </c>
      <c r="I46" s="79">
        <v>39862</v>
      </c>
      <c r="J46" s="76">
        <v>38679</v>
      </c>
      <c r="K46" s="79">
        <v>40463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31305</v>
      </c>
      <c r="D47" s="78">
        <v>39494</v>
      </c>
      <c r="E47" s="79">
        <v>46131</v>
      </c>
      <c r="F47" s="76">
        <v>51856</v>
      </c>
      <c r="G47" s="79">
        <v>53397</v>
      </c>
      <c r="H47" s="76">
        <v>55849</v>
      </c>
      <c r="I47" s="79">
        <v>58112</v>
      </c>
      <c r="J47" s="76">
        <v>59255</v>
      </c>
      <c r="K47" s="79">
        <v>61752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6333</v>
      </c>
      <c r="D48" s="78">
        <v>7846</v>
      </c>
      <c r="E48" s="79">
        <v>8729</v>
      </c>
      <c r="F48" s="76">
        <v>10239</v>
      </c>
      <c r="G48" s="79">
        <v>10256</v>
      </c>
      <c r="H48" s="76">
        <v>11191</v>
      </c>
      <c r="I48" s="79">
        <v>11379</v>
      </c>
      <c r="J48" s="76">
        <v>12322</v>
      </c>
      <c r="K48" s="79">
        <v>12559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1890</v>
      </c>
      <c r="D49" s="78">
        <v>2332</v>
      </c>
      <c r="E49" s="79">
        <v>2754</v>
      </c>
      <c r="F49" s="76">
        <v>3324</v>
      </c>
      <c r="G49" s="79">
        <v>3332</v>
      </c>
      <c r="H49" s="76">
        <v>3968</v>
      </c>
      <c r="I49" s="79">
        <v>4033</v>
      </c>
      <c r="J49" s="76">
        <v>4726</v>
      </c>
      <c r="K49" s="79">
        <v>4816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243321</v>
      </c>
      <c r="D50" s="78">
        <v>270254</v>
      </c>
      <c r="E50" s="79">
        <v>292787</v>
      </c>
      <c r="F50" s="76">
        <v>294024</v>
      </c>
      <c r="G50" s="79">
        <v>295852</v>
      </c>
      <c r="H50" s="76">
        <v>298952</v>
      </c>
      <c r="I50" s="79">
        <v>302604</v>
      </c>
      <c r="J50" s="76">
        <v>302782</v>
      </c>
      <c r="K50" s="79">
        <v>307847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251745</v>
      </c>
      <c r="D51" s="78">
        <v>278881</v>
      </c>
      <c r="E51" s="79">
        <v>309278</v>
      </c>
      <c r="F51" s="76">
        <v>343026</v>
      </c>
      <c r="G51" s="79">
        <v>347191</v>
      </c>
      <c r="H51" s="76">
        <v>362449</v>
      </c>
      <c r="I51" s="79">
        <v>369986</v>
      </c>
      <c r="J51" s="76">
        <v>382475</v>
      </c>
      <c r="K51" s="79">
        <v>391238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136783</v>
      </c>
      <c r="D52" s="78">
        <v>153879</v>
      </c>
      <c r="E52" s="79">
        <v>172921</v>
      </c>
      <c r="F52" s="76">
        <v>189995</v>
      </c>
      <c r="G52" s="79">
        <v>194478</v>
      </c>
      <c r="H52" s="76">
        <v>201003</v>
      </c>
      <c r="I52" s="79">
        <v>206841</v>
      </c>
      <c r="J52" s="76">
        <v>208864</v>
      </c>
      <c r="K52" s="79">
        <v>215721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34540</v>
      </c>
      <c r="D53" s="78">
        <v>40970</v>
      </c>
      <c r="E53" s="79">
        <v>46361</v>
      </c>
      <c r="F53" s="76">
        <v>48053</v>
      </c>
      <c r="G53" s="79">
        <v>49857</v>
      </c>
      <c r="H53" s="76">
        <v>50937</v>
      </c>
      <c r="I53" s="79">
        <v>54287</v>
      </c>
      <c r="J53" s="76">
        <v>53990</v>
      </c>
      <c r="K53" s="79">
        <v>58081</v>
      </c>
      <c r="L53" s="73"/>
    </row>
    <row r="54" spans="1:12" ht="11.25" customHeight="1" x14ac:dyDescent="0.15">
      <c r="A54" s="15" t="s">
        <v>38</v>
      </c>
      <c r="B54" s="11" t="s">
        <v>40</v>
      </c>
      <c r="C54" s="84">
        <v>99254</v>
      </c>
      <c r="D54" s="85">
        <v>109132</v>
      </c>
      <c r="E54" s="86">
        <v>138817</v>
      </c>
      <c r="F54" s="84">
        <v>143617</v>
      </c>
      <c r="G54" s="86">
        <v>145640</v>
      </c>
      <c r="H54" s="84">
        <v>151222</v>
      </c>
      <c r="I54" s="86">
        <v>164225</v>
      </c>
      <c r="J54" s="84">
        <v>160839</v>
      </c>
      <c r="K54" s="86">
        <v>177275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23425.507020280809</v>
      </c>
      <c r="D55" s="27">
        <f t="shared" si="4"/>
        <v>27223.106512800103</v>
      </c>
      <c r="E55" s="28">
        <f t="shared" si="4"/>
        <v>31851.042515620757</v>
      </c>
      <c r="F55" s="26">
        <f t="shared" si="4"/>
        <v>34510.588071929458</v>
      </c>
      <c r="G55" s="28">
        <f t="shared" si="4"/>
        <v>34765.406018136848</v>
      </c>
      <c r="H55" s="26">
        <f t="shared" si="4"/>
        <v>36736.520908511993</v>
      </c>
      <c r="I55" s="28">
        <f t="shared" si="4"/>
        <v>37181.601641282425</v>
      </c>
      <c r="J55" s="26">
        <f t="shared" si="4"/>
        <v>38959.086993970712</v>
      </c>
      <c r="K55" s="28">
        <f t="shared" si="4"/>
        <v>39486.857825567502</v>
      </c>
      <c r="L55" s="75"/>
    </row>
    <row r="56" spans="1:12" ht="11.25" customHeight="1" x14ac:dyDescent="0.15">
      <c r="A56" s="72" t="s">
        <v>45</v>
      </c>
      <c r="B56" s="36" t="s">
        <v>15</v>
      </c>
      <c r="C56" s="76">
        <v>114.5</v>
      </c>
      <c r="D56" s="41">
        <f t="shared" si="1"/>
        <v>116.21138654216318</v>
      </c>
      <c r="E56" s="42">
        <f t="shared" si="1"/>
        <v>117.00002900346671</v>
      </c>
      <c r="F56" s="40">
        <f t="shared" si="1"/>
        <v>108.34994821599442</v>
      </c>
      <c r="G56" s="42">
        <f t="shared" si="2"/>
        <v>109.14997837539163</v>
      </c>
      <c r="H56" s="40">
        <f t="shared" si="2"/>
        <v>106.44999972745491</v>
      </c>
      <c r="I56" s="42">
        <f t="shared" si="2"/>
        <v>106.94999972640926</v>
      </c>
      <c r="J56" s="40">
        <f t="shared" si="2"/>
        <v>106.05001788545454</v>
      </c>
      <c r="K56" s="42">
        <f t="shared" si="2"/>
        <v>106.19999161554561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32544.7</v>
      </c>
      <c r="D57" s="33">
        <v>36952.400000000001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27586.050724637684</v>
      </c>
      <c r="D59" s="9">
        <f t="shared" si="5"/>
        <v>32666.182170542634</v>
      </c>
      <c r="E59" s="10">
        <f t="shared" si="5"/>
        <v>36760.447035957244</v>
      </c>
      <c r="F59" s="8">
        <f t="shared" si="5"/>
        <v>39609.161793372317</v>
      </c>
      <c r="G59" s="10">
        <f t="shared" si="5"/>
        <v>39853.381642512075</v>
      </c>
      <c r="H59" s="8">
        <f t="shared" si="5"/>
        <v>41674.75490196079</v>
      </c>
      <c r="I59" s="10">
        <f t="shared" si="5"/>
        <v>42014.777131782939</v>
      </c>
      <c r="J59" s="8">
        <f t="shared" si="5"/>
        <v>43693.786982248523</v>
      </c>
      <c r="K59" s="10">
        <f t="shared" si="5"/>
        <v>44160.610465116282</v>
      </c>
      <c r="L59" s="77"/>
    </row>
    <row r="60" spans="1:12" ht="11.25" customHeight="1" x14ac:dyDescent="0.15">
      <c r="A60" s="14" t="s">
        <v>45</v>
      </c>
      <c r="B60" s="7" t="s">
        <v>15</v>
      </c>
      <c r="C60" s="76">
        <v>109.7</v>
      </c>
      <c r="D60" s="9">
        <f t="shared" si="1"/>
        <v>118.41558074627834</v>
      </c>
      <c r="E60" s="10">
        <f t="shared" si="1"/>
        <v>112.5336497667202</v>
      </c>
      <c r="F60" s="8">
        <f t="shared" si="1"/>
        <v>107.74940183569748</v>
      </c>
      <c r="G60" s="10">
        <f t="shared" si="2"/>
        <v>108.41375678464811</v>
      </c>
      <c r="H60" s="8">
        <f t="shared" si="2"/>
        <v>105.21493769386987</v>
      </c>
      <c r="I60" s="10">
        <f t="shared" si="2"/>
        <v>105.42336785535227</v>
      </c>
      <c r="J60" s="8">
        <f t="shared" si="2"/>
        <v>104.84473654383204</v>
      </c>
      <c r="K60" s="10">
        <f t="shared" si="2"/>
        <v>105.10733003914969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43838.3</v>
      </c>
      <c r="D61" s="33">
        <v>51171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26992.639327024182</v>
      </c>
      <c r="D62" s="9">
        <f t="shared" si="6"/>
        <v>32443.602693602694</v>
      </c>
      <c r="E62" s="10">
        <f t="shared" si="6"/>
        <v>36693.502824858762</v>
      </c>
      <c r="F62" s="8">
        <f t="shared" si="6"/>
        <v>39482.48587570621</v>
      </c>
      <c r="G62" s="10">
        <f t="shared" si="6"/>
        <v>39631.593714927047</v>
      </c>
      <c r="H62" s="8">
        <f t="shared" si="6"/>
        <v>41496.302616609784</v>
      </c>
      <c r="I62" s="10">
        <f t="shared" si="6"/>
        <v>41739.86486486486</v>
      </c>
      <c r="J62" s="8">
        <f t="shared" si="6"/>
        <v>43487.972508591061</v>
      </c>
      <c r="K62" s="10">
        <f t="shared" si="6"/>
        <v>43843.502824858755</v>
      </c>
      <c r="L62" s="77"/>
    </row>
    <row r="63" spans="1:12" ht="11.25" customHeight="1" x14ac:dyDescent="0.15">
      <c r="A63" s="14" t="s">
        <v>48</v>
      </c>
      <c r="B63" s="7" t="s">
        <v>15</v>
      </c>
      <c r="C63" s="76">
        <v>111</v>
      </c>
      <c r="D63" s="9">
        <f t="shared" si="1"/>
        <v>120.19425851817751</v>
      </c>
      <c r="E63" s="10">
        <f t="shared" si="1"/>
        <v>113.09934710824847</v>
      </c>
      <c r="F63" s="8">
        <f t="shared" si="1"/>
        <v>107.60075445552172</v>
      </c>
      <c r="G63" s="10">
        <f t="shared" si="2"/>
        <v>108.00711478566667</v>
      </c>
      <c r="H63" s="8">
        <f t="shared" si="2"/>
        <v>105.10053178323983</v>
      </c>
      <c r="I63" s="10">
        <f t="shared" si="2"/>
        <v>105.31967289809934</v>
      </c>
      <c r="J63" s="8">
        <f t="shared" si="2"/>
        <v>104.79963217538342</v>
      </c>
      <c r="K63" s="10">
        <f t="shared" si="2"/>
        <v>105.03987726554587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31274.50980392157</v>
      </c>
      <c r="D64" s="9">
        <f t="shared" si="7"/>
        <v>34072.695035460987</v>
      </c>
      <c r="E64" s="10">
        <f t="shared" si="7"/>
        <v>37171.875</v>
      </c>
      <c r="F64" s="8">
        <f t="shared" si="7"/>
        <v>40404.255319148935</v>
      </c>
      <c r="G64" s="10">
        <f t="shared" si="7"/>
        <v>41225.694444444445</v>
      </c>
      <c r="H64" s="8">
        <f t="shared" si="7"/>
        <v>42787.234042553195</v>
      </c>
      <c r="I64" s="10">
        <f t="shared" si="7"/>
        <v>43710.069444444453</v>
      </c>
      <c r="J64" s="8">
        <f t="shared" si="7"/>
        <v>44968.085106382976</v>
      </c>
      <c r="K64" s="10">
        <f t="shared" si="7"/>
        <v>46069.727891156464</v>
      </c>
      <c r="L64" s="77"/>
    </row>
    <row r="65" spans="1:12" ht="11.25" customHeight="1" x14ac:dyDescent="0.15">
      <c r="A65" s="14" t="s">
        <v>48</v>
      </c>
      <c r="B65" s="7" t="s">
        <v>15</v>
      </c>
      <c r="C65" s="76">
        <v>103.8</v>
      </c>
      <c r="D65" s="9">
        <f t="shared" si="1"/>
        <v>108.94717534849593</v>
      </c>
      <c r="E65" s="10">
        <f t="shared" si="1"/>
        <v>109.0957875839101</v>
      </c>
      <c r="F65" s="8">
        <f t="shared" si="1"/>
        <v>108.69576882831156</v>
      </c>
      <c r="G65" s="10">
        <f t="shared" si="2"/>
        <v>110.905609266265</v>
      </c>
      <c r="H65" s="8">
        <f t="shared" si="2"/>
        <v>105.89784096893102</v>
      </c>
      <c r="I65" s="10">
        <f t="shared" si="2"/>
        <v>106.02627810999749</v>
      </c>
      <c r="J65" s="8">
        <f t="shared" si="2"/>
        <v>105.09696668324216</v>
      </c>
      <c r="K65" s="10">
        <f t="shared" si="2"/>
        <v>105.39843216152092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19335.240112994354</v>
      </c>
      <c r="D66" s="9">
        <f t="shared" si="8"/>
        <v>24260.60606060606</v>
      </c>
      <c r="E66" s="10">
        <f t="shared" si="8"/>
        <v>30021.346830985916</v>
      </c>
      <c r="F66" s="8">
        <f t="shared" si="8"/>
        <v>32057.230723072309</v>
      </c>
      <c r="G66" s="10">
        <f t="shared" si="8"/>
        <v>32215.989399293285</v>
      </c>
      <c r="H66" s="8">
        <f t="shared" si="8"/>
        <v>34038.88380603843</v>
      </c>
      <c r="I66" s="10">
        <f t="shared" si="8"/>
        <v>34280.241935483871</v>
      </c>
      <c r="J66" s="8">
        <f t="shared" si="8"/>
        <v>36225.476629766301</v>
      </c>
      <c r="K66" s="10">
        <f t="shared" si="8"/>
        <v>36557.784791103099</v>
      </c>
      <c r="L66" s="77"/>
    </row>
    <row r="67" spans="1:12" ht="11.25" customHeight="1" x14ac:dyDescent="0.15">
      <c r="A67" s="14" t="s">
        <v>45</v>
      </c>
      <c r="B67" s="7" t="s">
        <v>15</v>
      </c>
      <c r="C67" s="76">
        <v>131.69999999999999</v>
      </c>
      <c r="D67" s="9">
        <f t="shared" si="1"/>
        <v>125.47351839867554</v>
      </c>
      <c r="E67" s="10">
        <f t="shared" si="1"/>
        <v>123.74524674275985</v>
      </c>
      <c r="F67" s="8">
        <f t="shared" si="1"/>
        <v>106.78145422171765</v>
      </c>
      <c r="G67" s="10">
        <f t="shared" si="2"/>
        <v>107.31027352191347</v>
      </c>
      <c r="H67" s="8">
        <f t="shared" si="2"/>
        <v>106.18161032088116</v>
      </c>
      <c r="I67" s="10">
        <f t="shared" si="2"/>
        <v>106.40754040053126</v>
      </c>
      <c r="J67" s="8">
        <f t="shared" si="2"/>
        <v>106.42380883047633</v>
      </c>
      <c r="K67" s="10">
        <f t="shared" si="2"/>
        <v>106.6438937622016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18690.464426877472</v>
      </c>
      <c r="D72" s="9">
        <f t="shared" si="10"/>
        <v>23736.881937436934</v>
      </c>
      <c r="E72" s="10">
        <f t="shared" si="10"/>
        <v>29694.814056635962</v>
      </c>
      <c r="F72" s="8">
        <f t="shared" si="10"/>
        <v>31585.940215502258</v>
      </c>
      <c r="G72" s="10">
        <f t="shared" si="10"/>
        <v>31713.968579234974</v>
      </c>
      <c r="H72" s="8">
        <f t="shared" si="10"/>
        <v>33386.211158192091</v>
      </c>
      <c r="I72" s="10">
        <f t="shared" si="10"/>
        <v>33585.065835065834</v>
      </c>
      <c r="J72" s="8">
        <f t="shared" si="10"/>
        <v>35475.949591764285</v>
      </c>
      <c r="K72" s="10">
        <f t="shared" si="10"/>
        <v>35758.176757132918</v>
      </c>
      <c r="L72" s="77"/>
    </row>
    <row r="73" spans="1:12" ht="11.25" customHeight="1" x14ac:dyDescent="0.15">
      <c r="A73" s="14" t="s">
        <v>45</v>
      </c>
      <c r="B73" s="7" t="s">
        <v>15</v>
      </c>
      <c r="C73" s="76">
        <v>135</v>
      </c>
      <c r="D73" s="9">
        <f t="shared" si="1"/>
        <v>126.99995781433103</v>
      </c>
      <c r="E73" s="10">
        <f t="shared" si="1"/>
        <v>125.09989363768288</v>
      </c>
      <c r="F73" s="8">
        <f t="shared" si="1"/>
        <v>106.36854016078165</v>
      </c>
      <c r="G73" s="10">
        <f t="shared" si="2"/>
        <v>106.79968737553953</v>
      </c>
      <c r="H73" s="8">
        <f t="shared" si="2"/>
        <v>105.69959586577787</v>
      </c>
      <c r="I73" s="10">
        <f t="shared" si="2"/>
        <v>105.89991520977912</v>
      </c>
      <c r="J73" s="8">
        <f t="shared" si="2"/>
        <v>106.25928597788618</v>
      </c>
      <c r="K73" s="10">
        <f t="shared" si="2"/>
        <v>106.47046795364075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30329.1</v>
      </c>
      <c r="D74" s="33">
        <v>35462.5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23436.073059360733</v>
      </c>
      <c r="D75" s="9">
        <f t="shared" si="11"/>
        <v>27912.004662004663</v>
      </c>
      <c r="E75" s="10">
        <f t="shared" si="11"/>
        <v>32740.407673860907</v>
      </c>
      <c r="F75" s="8">
        <f t="shared" si="11"/>
        <v>35748.106060606064</v>
      </c>
      <c r="G75" s="10">
        <f t="shared" si="11"/>
        <v>36013.580246913582</v>
      </c>
      <c r="H75" s="8">
        <f t="shared" si="11"/>
        <v>38893.410852713183</v>
      </c>
      <c r="I75" s="10">
        <f t="shared" si="11"/>
        <v>39255.012531328321</v>
      </c>
      <c r="J75" s="8">
        <f t="shared" si="11"/>
        <v>41798.666666666672</v>
      </c>
      <c r="K75" s="10">
        <f t="shared" si="11"/>
        <v>42237.820512820515</v>
      </c>
      <c r="L75" s="77"/>
    </row>
    <row r="76" spans="1:12" ht="11.25" customHeight="1" x14ac:dyDescent="0.15">
      <c r="A76" s="14" t="s">
        <v>45</v>
      </c>
      <c r="B76" s="7" t="s">
        <v>15</v>
      </c>
      <c r="C76" s="76">
        <v>118.4</v>
      </c>
      <c r="D76" s="9">
        <f t="shared" si="1"/>
        <v>119.09847093967892</v>
      </c>
      <c r="E76" s="10">
        <f t="shared" si="1"/>
        <v>117.29866081037501</v>
      </c>
      <c r="F76" s="8">
        <f t="shared" si="1"/>
        <v>109.18650255276579</v>
      </c>
      <c r="G76" s="10">
        <f t="shared" si="2"/>
        <v>109.99734824825009</v>
      </c>
      <c r="H76" s="8">
        <f t="shared" si="2"/>
        <v>108.79852148467582</v>
      </c>
      <c r="I76" s="10">
        <f t="shared" si="2"/>
        <v>109.00058328605786</v>
      </c>
      <c r="J76" s="8">
        <f t="shared" si="2"/>
        <v>107.46978922716627</v>
      </c>
      <c r="K76" s="10">
        <f t="shared" si="2"/>
        <v>107.59854038796115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37452</v>
      </c>
      <c r="D77" s="33">
        <v>42946.2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21780.303030303032</v>
      </c>
      <c r="D78" s="9">
        <f t="shared" si="12"/>
        <v>24111.111111111109</v>
      </c>
      <c r="E78" s="10">
        <f t="shared" si="12"/>
        <v>27075</v>
      </c>
      <c r="F78" s="8">
        <f t="shared" si="12"/>
        <v>30295.833333333336</v>
      </c>
      <c r="G78" s="10">
        <f t="shared" si="12"/>
        <v>31134.920634920632</v>
      </c>
      <c r="H78" s="8">
        <f t="shared" si="12"/>
        <v>33533.333333333328</v>
      </c>
      <c r="I78" s="10">
        <f t="shared" si="12"/>
        <v>34619.047619047618</v>
      </c>
      <c r="J78" s="8">
        <f t="shared" si="12"/>
        <v>36583.333333333336</v>
      </c>
      <c r="K78" s="10">
        <f t="shared" si="12"/>
        <v>37873.015873015873</v>
      </c>
      <c r="L78" s="77"/>
    </row>
    <row r="79" spans="1:12" ht="11.25" customHeight="1" x14ac:dyDescent="0.15">
      <c r="A79" s="14" t="s">
        <v>45</v>
      </c>
      <c r="B79" s="7" t="s">
        <v>15</v>
      </c>
      <c r="C79" s="76">
        <v>111.4</v>
      </c>
      <c r="D79" s="9">
        <f t="shared" si="1"/>
        <v>110.70144927536229</v>
      </c>
      <c r="E79" s="10">
        <f t="shared" si="1"/>
        <v>112.2926267281106</v>
      </c>
      <c r="F79" s="8">
        <f t="shared" si="1"/>
        <v>111.89596799015082</v>
      </c>
      <c r="G79" s="10">
        <f t="shared" si="2"/>
        <v>114.99509006434214</v>
      </c>
      <c r="H79" s="8">
        <f t="shared" si="2"/>
        <v>110.68628799339841</v>
      </c>
      <c r="I79" s="10">
        <f t="shared" si="2"/>
        <v>111.19041549834311</v>
      </c>
      <c r="J79" s="8">
        <f t="shared" si="2"/>
        <v>109.09542743538769</v>
      </c>
      <c r="K79" s="10">
        <f t="shared" si="2"/>
        <v>109.39935809261807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18539.583333333332</v>
      </c>
      <c r="D81" s="9">
        <f t="shared" si="13"/>
        <v>20373.931623931621</v>
      </c>
      <c r="E81" s="10">
        <f t="shared" si="13"/>
        <v>22490.990990990991</v>
      </c>
      <c r="F81" s="8">
        <f t="shared" si="13"/>
        <v>25031.531531531531</v>
      </c>
      <c r="G81" s="10">
        <f t="shared" si="13"/>
        <v>25626.126126126124</v>
      </c>
      <c r="H81" s="8">
        <f t="shared" si="13"/>
        <v>27756.756756756757</v>
      </c>
      <c r="I81" s="10">
        <f t="shared" si="13"/>
        <v>28650.900900900902</v>
      </c>
      <c r="J81" s="8">
        <f t="shared" si="13"/>
        <v>30114.864864864867</v>
      </c>
      <c r="K81" s="10">
        <f t="shared" si="13"/>
        <v>31171.171171171172</v>
      </c>
      <c r="L81" s="77"/>
    </row>
    <row r="82" spans="1:12" ht="11.25" customHeight="1" x14ac:dyDescent="0.15">
      <c r="A82" s="14" t="s">
        <v>45</v>
      </c>
      <c r="B82" s="7" t="s">
        <v>15</v>
      </c>
      <c r="C82" s="76">
        <v>109.6</v>
      </c>
      <c r="D82" s="9">
        <f t="shared" si="1"/>
        <v>109.89422608705675</v>
      </c>
      <c r="E82" s="10">
        <f t="shared" si="1"/>
        <v>110.39102028089968</v>
      </c>
      <c r="F82" s="8">
        <f t="shared" si="1"/>
        <v>111.2958141397957</v>
      </c>
      <c r="G82" s="10">
        <f t="shared" si="2"/>
        <v>113.93951532145002</v>
      </c>
      <c r="H82" s="8">
        <f t="shared" si="2"/>
        <v>110.88716933597264</v>
      </c>
      <c r="I82" s="10">
        <f t="shared" si="2"/>
        <v>111.80348040077344</v>
      </c>
      <c r="J82" s="8">
        <f t="shared" si="2"/>
        <v>108.4956183057449</v>
      </c>
      <c r="K82" s="10">
        <f t="shared" si="2"/>
        <v>108.7964782642874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13733.3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17971.298108284413</v>
      </c>
      <c r="D84" s="9">
        <f t="shared" si="14"/>
        <v>20870.053655264921</v>
      </c>
      <c r="E84" s="10">
        <f t="shared" si="14"/>
        <v>25355.194319880422</v>
      </c>
      <c r="F84" s="8">
        <f t="shared" si="14"/>
        <v>27262.411347517729</v>
      </c>
      <c r="G84" s="10">
        <f t="shared" si="14"/>
        <v>27358.255451713394</v>
      </c>
      <c r="H84" s="8">
        <f t="shared" si="14"/>
        <v>28489.067656765674</v>
      </c>
      <c r="I84" s="10">
        <f t="shared" si="14"/>
        <v>28643.957826439579</v>
      </c>
      <c r="J84" s="8">
        <f t="shared" si="14"/>
        <v>30307.724601175483</v>
      </c>
      <c r="K84" s="10">
        <f t="shared" si="14"/>
        <v>30493.004115226337</v>
      </c>
      <c r="L84" s="77"/>
    </row>
    <row r="85" spans="1:12" ht="11.25" customHeight="1" x14ac:dyDescent="0.15">
      <c r="A85" s="14" t="s">
        <v>45</v>
      </c>
      <c r="B85" s="7" t="s">
        <v>15</v>
      </c>
      <c r="C85" s="76">
        <v>124</v>
      </c>
      <c r="D85" s="9">
        <f t="shared" si="1"/>
        <v>116.12991743564834</v>
      </c>
      <c r="E85" s="10">
        <f t="shared" si="1"/>
        <v>121.49079604059392</v>
      </c>
      <c r="F85" s="8">
        <f t="shared" si="1"/>
        <v>107.52199728219753</v>
      </c>
      <c r="G85" s="10">
        <f t="shared" si="2"/>
        <v>107.90000307851089</v>
      </c>
      <c r="H85" s="8">
        <f t="shared" si="2"/>
        <v>104.49944171706451</v>
      </c>
      <c r="I85" s="10">
        <f t="shared" si="2"/>
        <v>104.69950423920639</v>
      </c>
      <c r="J85" s="8">
        <f t="shared" si="2"/>
        <v>106.3837011667804</v>
      </c>
      <c r="K85" s="10">
        <f t="shared" si="2"/>
        <v>106.4552751403649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36129.5</v>
      </c>
      <c r="D86" s="33">
        <v>40569.699999999997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19079.140461215931</v>
      </c>
      <c r="D87" s="9">
        <f t="shared" si="15"/>
        <v>21225.728155339806</v>
      </c>
      <c r="E87" s="10">
        <f t="shared" si="15"/>
        <v>25831.572769953051</v>
      </c>
      <c r="F87" s="8">
        <f t="shared" si="15"/>
        <v>29861.213235294115</v>
      </c>
      <c r="G87" s="10">
        <f t="shared" si="15"/>
        <v>29983.213429256593</v>
      </c>
      <c r="H87" s="8">
        <f t="shared" si="15"/>
        <v>31742.255266418837</v>
      </c>
      <c r="I87" s="10">
        <f t="shared" si="15"/>
        <v>31961.956521739128</v>
      </c>
      <c r="J87" s="8">
        <f t="shared" si="15"/>
        <v>33048.742138364782</v>
      </c>
      <c r="K87" s="10">
        <f t="shared" si="15"/>
        <v>33314.102564102563</v>
      </c>
      <c r="L87" s="77"/>
    </row>
    <row r="88" spans="1:12" ht="11.25" customHeight="1" x14ac:dyDescent="0.15">
      <c r="A88" s="14" t="s">
        <v>45</v>
      </c>
      <c r="B88" s="7" t="s">
        <v>15</v>
      </c>
      <c r="C88" s="76">
        <v>114.3</v>
      </c>
      <c r="D88" s="9">
        <f t="shared" si="1"/>
        <v>111.25096645987516</v>
      </c>
      <c r="E88" s="10">
        <f t="shared" si="1"/>
        <v>121.69934798422706</v>
      </c>
      <c r="F88" s="8">
        <f t="shared" si="1"/>
        <v>115.59967138364991</v>
      </c>
      <c r="G88" s="10">
        <f t="shared" si="2"/>
        <v>116.07196238601732</v>
      </c>
      <c r="H88" s="8">
        <f t="shared" si="2"/>
        <v>106.29928200271999</v>
      </c>
      <c r="I88" s="10">
        <f t="shared" si="2"/>
        <v>106.59950307578355</v>
      </c>
      <c r="J88" s="8">
        <f t="shared" si="2"/>
        <v>104.11592327319011</v>
      </c>
      <c r="K88" s="10">
        <f t="shared" si="2"/>
        <v>104.23048583225425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31611.4</v>
      </c>
      <c r="D89" s="33">
        <v>35153.1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24192.708333333332</v>
      </c>
      <c r="D90" s="9">
        <f t="shared" si="16"/>
        <v>26442.204301075268</v>
      </c>
      <c r="E90" s="10">
        <f t="shared" si="16"/>
        <v>30780.054644808744</v>
      </c>
      <c r="F90" s="8">
        <f t="shared" si="16"/>
        <v>35488.888888888891</v>
      </c>
      <c r="G90" s="10">
        <f t="shared" si="16"/>
        <v>36135.24590163934</v>
      </c>
      <c r="H90" s="8">
        <f t="shared" si="16"/>
        <v>38113.888888888891</v>
      </c>
      <c r="I90" s="10">
        <f t="shared" si="16"/>
        <v>38881.147540983606</v>
      </c>
      <c r="J90" s="8">
        <f t="shared" si="16"/>
        <v>40513.888888888891</v>
      </c>
      <c r="K90" s="10">
        <f t="shared" si="16"/>
        <v>41408.469945355195</v>
      </c>
      <c r="L90" s="77"/>
    </row>
    <row r="91" spans="1:12" ht="11.25" customHeight="1" x14ac:dyDescent="0.15">
      <c r="A91" s="14" t="s">
        <v>45</v>
      </c>
      <c r="B91" s="7" t="s">
        <v>15</v>
      </c>
      <c r="C91" s="76">
        <v>107.8</v>
      </c>
      <c r="D91" s="9">
        <f t="shared" si="1"/>
        <v>109.29823952220563</v>
      </c>
      <c r="E91" s="10">
        <f t="shared" si="1"/>
        <v>116.40502544470954</v>
      </c>
      <c r="F91" s="8">
        <f t="shared" si="1"/>
        <v>115.29832970869765</v>
      </c>
      <c r="G91" s="10">
        <f t="shared" si="2"/>
        <v>117.39825129821133</v>
      </c>
      <c r="H91" s="8">
        <f t="shared" si="2"/>
        <v>107.39668127739512</v>
      </c>
      <c r="I91" s="10">
        <f t="shared" si="2"/>
        <v>107.59895656118863</v>
      </c>
      <c r="J91" s="8">
        <f t="shared" si="2"/>
        <v>106.29691713431966</v>
      </c>
      <c r="K91" s="10">
        <f t="shared" si="2"/>
        <v>106.50012297529953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29179.7</v>
      </c>
      <c r="D92" s="33">
        <v>32317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17903.846153846152</v>
      </c>
      <c r="D93" s="9">
        <f t="shared" si="17"/>
        <v>24564.102564102566</v>
      </c>
      <c r="E93" s="10">
        <f t="shared" si="17"/>
        <v>28070.51282051282</v>
      </c>
      <c r="F93" s="8">
        <f t="shared" si="17"/>
        <v>34020.833333333336</v>
      </c>
      <c r="G93" s="10">
        <f t="shared" si="17"/>
        <v>34243.589743589742</v>
      </c>
      <c r="H93" s="8">
        <f t="shared" si="17"/>
        <v>40444.444444444445</v>
      </c>
      <c r="I93" s="10">
        <f t="shared" si="17"/>
        <v>40884.61538461539</v>
      </c>
      <c r="J93" s="8">
        <f t="shared" si="17"/>
        <v>46631.944444444453</v>
      </c>
      <c r="K93" s="10">
        <f t="shared" si="17"/>
        <v>47384.61538461539</v>
      </c>
      <c r="L93" s="77"/>
    </row>
    <row r="94" spans="1:12" ht="11.25" customHeight="1" x14ac:dyDescent="0.15">
      <c r="A94" s="14" t="s">
        <v>45</v>
      </c>
      <c r="B94" s="7" t="s">
        <v>15</v>
      </c>
      <c r="C94" s="76">
        <v>117.1</v>
      </c>
      <c r="D94" s="9">
        <f t="shared" si="1"/>
        <v>137.20014321518084</v>
      </c>
      <c r="E94" s="10">
        <f t="shared" si="1"/>
        <v>114.27453027139873</v>
      </c>
      <c r="F94" s="8">
        <f t="shared" si="1"/>
        <v>121.19776204612927</v>
      </c>
      <c r="G94" s="10">
        <f t="shared" si="2"/>
        <v>121.99132221968485</v>
      </c>
      <c r="H94" s="8">
        <f t="shared" si="2"/>
        <v>118.88140436823842</v>
      </c>
      <c r="I94" s="10">
        <f t="shared" si="2"/>
        <v>119.39348558592289</v>
      </c>
      <c r="J94" s="8">
        <f t="shared" si="2"/>
        <v>115.29876373626375</v>
      </c>
      <c r="K94" s="10">
        <f t="shared" si="2"/>
        <v>115.89840075258702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28290.5</v>
      </c>
      <c r="D95" s="33">
        <v>34527.300000000003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18754.098360655735</v>
      </c>
      <c r="D96" s="9">
        <f t="shared" si="18"/>
        <v>22254.901960784311</v>
      </c>
      <c r="E96" s="10">
        <f t="shared" si="18"/>
        <v>26305.555555555558</v>
      </c>
      <c r="F96" s="8">
        <f t="shared" si="18"/>
        <v>27575.825825825828</v>
      </c>
      <c r="G96" s="10">
        <f t="shared" si="18"/>
        <v>27672.514619883041</v>
      </c>
      <c r="H96" s="8">
        <f t="shared" si="18"/>
        <v>28950.450450450451</v>
      </c>
      <c r="I96" s="10">
        <f t="shared" si="18"/>
        <v>29138.888888888891</v>
      </c>
      <c r="J96" s="8">
        <f t="shared" si="18"/>
        <v>30408.018867924529</v>
      </c>
      <c r="K96" s="10">
        <f t="shared" si="18"/>
        <v>30653.78787878788</v>
      </c>
      <c r="L96" s="77"/>
    </row>
    <row r="97" spans="1:12" ht="11.25" customHeight="1" x14ac:dyDescent="0.15">
      <c r="A97" s="14" t="s">
        <v>45</v>
      </c>
      <c r="B97" s="7" t="s">
        <v>15</v>
      </c>
      <c r="C97" s="76">
        <v>115.4</v>
      </c>
      <c r="D97" s="9">
        <f t="shared" si="1"/>
        <v>118.66687234334294</v>
      </c>
      <c r="E97" s="10">
        <f t="shared" si="1"/>
        <v>118.20117474302498</v>
      </c>
      <c r="F97" s="8">
        <f t="shared" si="1"/>
        <v>104.82890493450154</v>
      </c>
      <c r="G97" s="10">
        <f t="shared" si="2"/>
        <v>105.19646529205802</v>
      </c>
      <c r="H97" s="8">
        <f t="shared" si="2"/>
        <v>104.98489014728702</v>
      </c>
      <c r="I97" s="10">
        <f t="shared" si="2"/>
        <v>105.29902789518175</v>
      </c>
      <c r="J97" s="8">
        <f t="shared" si="2"/>
        <v>105.03470030619644</v>
      </c>
      <c r="K97" s="10">
        <f t="shared" si="2"/>
        <v>105.19889071843313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44445.9</v>
      </c>
      <c r="D98" s="33">
        <v>53637.599999999999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16722.756410256414</v>
      </c>
      <c r="D99" s="9">
        <f t="shared" si="19"/>
        <v>21233.333333333336</v>
      </c>
      <c r="E99" s="10">
        <f t="shared" si="19"/>
        <v>25458.609271523175</v>
      </c>
      <c r="F99" s="8">
        <f t="shared" si="19"/>
        <v>30219.114219114217</v>
      </c>
      <c r="G99" s="10">
        <f t="shared" si="19"/>
        <v>30270.408163265303</v>
      </c>
      <c r="H99" s="8">
        <f t="shared" si="19"/>
        <v>33482.613908872896</v>
      </c>
      <c r="I99" s="10">
        <f t="shared" si="19"/>
        <v>33629.629629629628</v>
      </c>
      <c r="J99" s="8">
        <f t="shared" si="19"/>
        <v>36577.160493827156</v>
      </c>
      <c r="K99" s="10">
        <f t="shared" si="19"/>
        <v>36757.142857142862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>
        <v>111.8</v>
      </c>
      <c r="D100" s="9">
        <f t="shared" si="1"/>
        <v>126.97268806899855</v>
      </c>
      <c r="E100" s="10">
        <f t="shared" si="1"/>
        <v>119.89925873558794</v>
      </c>
      <c r="F100" s="8">
        <f t="shared" si="1"/>
        <v>118.69899842846452</v>
      </c>
      <c r="G100" s="10">
        <f t="shared" si="2"/>
        <v>118.90047818568151</v>
      </c>
      <c r="H100" s="8">
        <f t="shared" si="2"/>
        <v>110.79945515972287</v>
      </c>
      <c r="I100" s="10">
        <f t="shared" si="2"/>
        <v>111.09737750560269</v>
      </c>
      <c r="J100" s="8">
        <f t="shared" si="2"/>
        <v>109.24224910688412</v>
      </c>
      <c r="K100" s="10">
        <f t="shared" si="2"/>
        <v>109.29987413467592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49253.599999999999</v>
      </c>
      <c r="D101" s="33">
        <v>62673.3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17591.666666666664</v>
      </c>
      <c r="D102" s="9">
        <f t="shared" si="20"/>
        <v>21794.444444444449</v>
      </c>
      <c r="E102" s="10">
        <f t="shared" si="20"/>
        <v>25083.333333333332</v>
      </c>
      <c r="F102" s="8">
        <f t="shared" si="20"/>
        <v>29422.413793103449</v>
      </c>
      <c r="G102" s="10">
        <f t="shared" si="20"/>
        <v>29471.264367816089</v>
      </c>
      <c r="H102" s="8">
        <f t="shared" si="20"/>
        <v>32158.04597701149</v>
      </c>
      <c r="I102" s="10">
        <f t="shared" si="20"/>
        <v>32698.27586206896</v>
      </c>
      <c r="J102" s="8">
        <f t="shared" si="20"/>
        <v>35408.04597701149</v>
      </c>
      <c r="K102" s="10">
        <f t="shared" si="20"/>
        <v>36089.080459770114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>
        <v>132.9</v>
      </c>
      <c r="D103" s="9">
        <f t="shared" si="1"/>
        <v>123.89073109111011</v>
      </c>
      <c r="E103" s="10">
        <f t="shared" si="1"/>
        <v>115.09049197043075</v>
      </c>
      <c r="F103" s="8">
        <f t="shared" si="1"/>
        <v>117.29865964027954</v>
      </c>
      <c r="G103" s="10">
        <f t="shared" si="2"/>
        <v>117.49341276205752</v>
      </c>
      <c r="H103" s="8">
        <f t="shared" si="2"/>
        <v>109.29778298661977</v>
      </c>
      <c r="I103" s="10">
        <f t="shared" si="2"/>
        <v>110.9496879875195</v>
      </c>
      <c r="J103" s="8">
        <f t="shared" si="2"/>
        <v>110.10633544812795</v>
      </c>
      <c r="K103" s="10">
        <f t="shared" si="2"/>
        <v>110.36997978732754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21598.1</v>
      </c>
      <c r="D104" s="33">
        <v>25244.6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17500</v>
      </c>
      <c r="D105" s="9">
        <f t="shared" si="21"/>
        <v>21592.592592592591</v>
      </c>
      <c r="E105" s="10">
        <f t="shared" si="21"/>
        <v>25500</v>
      </c>
      <c r="F105" s="8">
        <f t="shared" si="21"/>
        <v>30777.777777777774</v>
      </c>
      <c r="G105" s="10">
        <f t="shared" si="21"/>
        <v>30851.85185185185</v>
      </c>
      <c r="H105" s="8">
        <f t="shared" si="21"/>
        <v>36740.740740740737</v>
      </c>
      <c r="I105" s="10">
        <f t="shared" si="21"/>
        <v>37342.592592592591</v>
      </c>
      <c r="J105" s="8">
        <f t="shared" si="21"/>
        <v>43759.259259259263</v>
      </c>
      <c r="K105" s="10">
        <f t="shared" si="21"/>
        <v>44592.592592592591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>
        <v>125.7</v>
      </c>
      <c r="D106" s="9">
        <f t="shared" si="1"/>
        <v>123.38624338624338</v>
      </c>
      <c r="E106" s="10">
        <f t="shared" si="1"/>
        <v>118.09605488850772</v>
      </c>
      <c r="F106" s="8">
        <f t="shared" si="1"/>
        <v>120.69716775599126</v>
      </c>
      <c r="G106" s="10">
        <f t="shared" si="2"/>
        <v>120.98765432098766</v>
      </c>
      <c r="H106" s="8">
        <f t="shared" si="2"/>
        <v>119.37424789410349</v>
      </c>
      <c r="I106" s="10">
        <f t="shared" si="2"/>
        <v>121.03841536614645</v>
      </c>
      <c r="J106" s="8">
        <f t="shared" si="2"/>
        <v>119.10282258064517</v>
      </c>
      <c r="K106" s="10">
        <f t="shared" si="2"/>
        <v>119.41482767170841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21332.6</v>
      </c>
      <c r="D107" s="33">
        <v>25426.799999999999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38185.969868173263</v>
      </c>
      <c r="D108" s="9">
        <f t="shared" si="22"/>
        <v>42653.724747474749</v>
      </c>
      <c r="E108" s="10">
        <f t="shared" si="22"/>
        <v>46651.84831102613</v>
      </c>
      <c r="F108" s="8">
        <f t="shared" si="22"/>
        <v>48137.524557956771</v>
      </c>
      <c r="G108" s="10">
        <f t="shared" si="22"/>
        <v>48341.830065359478</v>
      </c>
      <c r="H108" s="8">
        <f t="shared" si="22"/>
        <v>49725.881570192949</v>
      </c>
      <c r="I108" s="10">
        <f t="shared" si="22"/>
        <v>50033.730158730155</v>
      </c>
      <c r="J108" s="8">
        <f t="shared" si="22"/>
        <v>51284.214092140923</v>
      </c>
      <c r="K108" s="10">
        <f t="shared" si="22"/>
        <v>51617.538564721661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>
        <v>102.4</v>
      </c>
      <c r="D109" s="9">
        <f t="shared" si="1"/>
        <v>111.69999058482789</v>
      </c>
      <c r="E109" s="10">
        <f t="shared" si="1"/>
        <v>109.37344531391267</v>
      </c>
      <c r="F109" s="8">
        <f t="shared" si="1"/>
        <v>103.18460318447768</v>
      </c>
      <c r="G109" s="10">
        <f t="shared" si="2"/>
        <v>103.62253976105362</v>
      </c>
      <c r="H109" s="8">
        <f t="shared" si="2"/>
        <v>103.29962337453358</v>
      </c>
      <c r="I109" s="10">
        <f t="shared" si="2"/>
        <v>103.49986769446498</v>
      </c>
      <c r="J109" s="8">
        <f t="shared" si="2"/>
        <v>103.13384594247611</v>
      </c>
      <c r="K109" s="10">
        <f t="shared" si="2"/>
        <v>103.16548136820288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38327.1</v>
      </c>
      <c r="D110" s="33">
        <v>43666.9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26092.972636815917</v>
      </c>
      <c r="D111" s="9">
        <f t="shared" si="23"/>
        <v>29380.636325326592</v>
      </c>
      <c r="E111" s="10">
        <f t="shared" si="23"/>
        <v>32583.017277707546</v>
      </c>
      <c r="F111" s="8">
        <f t="shared" si="23"/>
        <v>36184.177215189869</v>
      </c>
      <c r="G111" s="10">
        <f t="shared" si="23"/>
        <v>36577.222924568057</v>
      </c>
      <c r="H111" s="8">
        <f t="shared" si="23"/>
        <v>38822.729220222791</v>
      </c>
      <c r="I111" s="10">
        <f t="shared" si="23"/>
        <v>39528.418803418805</v>
      </c>
      <c r="J111" s="8">
        <f t="shared" si="23"/>
        <v>41339.710332900991</v>
      </c>
      <c r="K111" s="10">
        <f t="shared" si="23"/>
        <v>42122.954349698535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>
        <v>110.8</v>
      </c>
      <c r="D112" s="9">
        <f t="shared" si="1"/>
        <v>112.59980506733042</v>
      </c>
      <c r="E112" s="10">
        <f t="shared" si="1"/>
        <v>110.89963102541944</v>
      </c>
      <c r="F112" s="8">
        <f t="shared" si="1"/>
        <v>111.05226046682344</v>
      </c>
      <c r="G112" s="10">
        <f t="shared" si="2"/>
        <v>112.25855055969063</v>
      </c>
      <c r="H112" s="8">
        <f t="shared" si="2"/>
        <v>107.29200498146265</v>
      </c>
      <c r="I112" s="10">
        <f t="shared" si="2"/>
        <v>108.0683978795681</v>
      </c>
      <c r="J112" s="8">
        <f t="shared" si="2"/>
        <v>106.48326679559432</v>
      </c>
      <c r="K112" s="10">
        <f t="shared" si="2"/>
        <v>106.56372206331544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28029.5</v>
      </c>
      <c r="D113" s="33">
        <v>31650.5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27010.860979462876</v>
      </c>
      <c r="D114" s="9">
        <f t="shared" si="24"/>
        <v>30604.415274463008</v>
      </c>
      <c r="E114" s="10">
        <f t="shared" si="24"/>
        <v>35061.030008110298</v>
      </c>
      <c r="F114" s="8">
        <f t="shared" si="24"/>
        <v>38616.869918699187</v>
      </c>
      <c r="G114" s="10">
        <f t="shared" si="24"/>
        <v>39336.165048543691</v>
      </c>
      <c r="H114" s="8">
        <f t="shared" si="24"/>
        <v>41358.641975308645</v>
      </c>
      <c r="I114" s="10">
        <f t="shared" si="24"/>
        <v>42246.936274509797</v>
      </c>
      <c r="J114" s="8">
        <f t="shared" si="24"/>
        <v>43622.389306599835</v>
      </c>
      <c r="K114" s="10">
        <f t="shared" si="24"/>
        <v>44607.320099255579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>
        <v>104</v>
      </c>
      <c r="D115" s="9">
        <f t="shared" si="1"/>
        <v>113.30410866107678</v>
      </c>
      <c r="E115" s="10">
        <f t="shared" si="1"/>
        <v>114.56199928565857</v>
      </c>
      <c r="F115" s="8">
        <f t="shared" si="1"/>
        <v>110.14185809648592</v>
      </c>
      <c r="G115" s="10">
        <f t="shared" si="2"/>
        <v>112.19340971855212</v>
      </c>
      <c r="H115" s="8">
        <f t="shared" si="2"/>
        <v>107.09993342904735</v>
      </c>
      <c r="I115" s="10">
        <f t="shared" si="2"/>
        <v>107.39973310152122</v>
      </c>
      <c r="J115" s="8">
        <f t="shared" si="2"/>
        <v>105.47345663003796</v>
      </c>
      <c r="K115" s="10">
        <f t="shared" si="2"/>
        <v>105.58711242256389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28398.2</v>
      </c>
      <c r="D116" s="33">
        <v>31761.9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21009.732360097325</v>
      </c>
      <c r="D117" s="9">
        <f t="shared" si="25"/>
        <v>25290.123456790123</v>
      </c>
      <c r="E117" s="10">
        <f t="shared" si="25"/>
        <v>29491.73027989822</v>
      </c>
      <c r="F117" s="8">
        <f t="shared" si="25"/>
        <v>31041.989664082688</v>
      </c>
      <c r="G117" s="10">
        <f t="shared" si="25"/>
        <v>31959.615384615387</v>
      </c>
      <c r="H117" s="8">
        <f t="shared" si="25"/>
        <v>33958</v>
      </c>
      <c r="I117" s="10">
        <f t="shared" si="25"/>
        <v>35621.391076115484</v>
      </c>
      <c r="J117" s="8">
        <f t="shared" si="25"/>
        <v>36878.415300546447</v>
      </c>
      <c r="K117" s="10">
        <f t="shared" si="25"/>
        <v>38720.666666666664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>
        <v>116.3</v>
      </c>
      <c r="D118" s="9">
        <f t="shared" si="1"/>
        <v>120.37337279375495</v>
      </c>
      <c r="E118" s="10">
        <f t="shared" si="1"/>
        <v>116.61362717460366</v>
      </c>
      <c r="F118" s="8">
        <f t="shared" si="1"/>
        <v>105.25659013381502</v>
      </c>
      <c r="G118" s="10">
        <f t="shared" si="2"/>
        <v>108.36805803286251</v>
      </c>
      <c r="H118" s="8">
        <f t="shared" si="2"/>
        <v>109.3937610555012</v>
      </c>
      <c r="I118" s="10">
        <f t="shared" si="2"/>
        <v>111.4575086321683</v>
      </c>
      <c r="J118" s="8">
        <f t="shared" si="2"/>
        <v>108.60008039503637</v>
      </c>
      <c r="K118" s="10">
        <f t="shared" si="2"/>
        <v>108.70060235415477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30025.1</v>
      </c>
      <c r="D119" s="33">
        <v>34449.800000000003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19553.585500394012</v>
      </c>
      <c r="D120" s="9">
        <f t="shared" si="26"/>
        <v>21601.741884402218</v>
      </c>
      <c r="E120" s="10">
        <f t="shared" si="26"/>
        <v>27155.125195618155</v>
      </c>
      <c r="F120" s="8">
        <f t="shared" si="26"/>
        <v>28908.41384863124</v>
      </c>
      <c r="G120" s="10">
        <f t="shared" si="26"/>
        <v>29174.679487179488</v>
      </c>
      <c r="H120" s="8">
        <f t="shared" si="26"/>
        <v>31583.54218880535</v>
      </c>
      <c r="I120" s="10">
        <f t="shared" si="26"/>
        <v>32584.325396825399</v>
      </c>
      <c r="J120" s="8">
        <f t="shared" si="26"/>
        <v>34544.458762886599</v>
      </c>
      <c r="K120" s="10">
        <f t="shared" si="26"/>
        <v>35683.373590982286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>
        <v>112</v>
      </c>
      <c r="D121" s="9">
        <f t="shared" si="1"/>
        <v>110.47458218835075</v>
      </c>
      <c r="E121" s="10">
        <f t="shared" si="1"/>
        <v>125.70803475448349</v>
      </c>
      <c r="F121" s="8">
        <f t="shared" si="1"/>
        <v>106.45656626652564</v>
      </c>
      <c r="G121" s="10">
        <f t="shared" si="2"/>
        <v>107.43710175155891</v>
      </c>
      <c r="H121" s="8">
        <f t="shared" si="2"/>
        <v>109.25380532526441</v>
      </c>
      <c r="I121" s="10">
        <f t="shared" si="2"/>
        <v>111.68700383201895</v>
      </c>
      <c r="J121" s="8">
        <f t="shared" si="2"/>
        <v>109.3748717492832</v>
      </c>
      <c r="K121" s="10">
        <f t="shared" si="2"/>
        <v>109.51085577625253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35699.800000000003</v>
      </c>
      <c r="D122" s="58">
        <v>39555.300000000003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2024-07-16T05:57:45Z</cp:lastPrinted>
  <dcterms:created xsi:type="dcterms:W3CDTF">2022-05-16T06:37:38Z</dcterms:created>
  <dcterms:modified xsi:type="dcterms:W3CDTF">2024-07-16T05:58:28Z</dcterms:modified>
</cp:coreProperties>
</file>