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J23" i="3" l="1"/>
  <c r="I35" i="3" l="1"/>
  <c r="H35" i="3"/>
  <c r="I31" i="3"/>
  <c r="H31" i="3"/>
  <c r="I27" i="3"/>
  <c r="H27" i="3"/>
  <c r="J16" i="3"/>
  <c r="J17" i="3"/>
  <c r="J18" i="3"/>
  <c r="J20" i="3"/>
  <c r="J21" i="3"/>
  <c r="J22" i="3"/>
  <c r="J28" i="3"/>
  <c r="J29" i="3"/>
  <c r="J30" i="3"/>
  <c r="J32" i="3"/>
  <c r="J33" i="3"/>
  <c r="J34" i="3"/>
  <c r="J36" i="3"/>
  <c r="J37" i="3"/>
  <c r="J38" i="3"/>
  <c r="G12" i="3"/>
  <c r="F12" i="3"/>
  <c r="I12" i="3"/>
  <c r="H12" i="3"/>
  <c r="I13" i="3"/>
  <c r="H13" i="3"/>
  <c r="G13" i="3"/>
  <c r="F13" i="3"/>
  <c r="I14" i="3"/>
  <c r="H14" i="3"/>
  <c r="G14" i="3"/>
  <c r="F14" i="3"/>
  <c r="G35" i="3"/>
  <c r="G31" i="3"/>
  <c r="G27" i="3"/>
  <c r="F27" i="3"/>
  <c r="I19" i="3"/>
  <c r="H19" i="3"/>
  <c r="G19" i="3"/>
  <c r="F19" i="3"/>
  <c r="I15" i="3"/>
  <c r="H15" i="3"/>
  <c r="G15" i="3"/>
  <c r="F15" i="3"/>
  <c r="J19" i="3" l="1"/>
  <c r="H11" i="3"/>
  <c r="J15" i="3"/>
  <c r="J35" i="3"/>
  <c r="G11" i="3"/>
  <c r="J31" i="3"/>
  <c r="J14" i="3"/>
  <c r="J13" i="3"/>
  <c r="J27" i="3"/>
  <c r="F11" i="3"/>
  <c r="J12" i="3"/>
  <c r="I11" i="3"/>
  <c r="J11" i="3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<sst xmlns="http://schemas.openxmlformats.org/spreadsheetml/2006/main" count="46" uniqueCount="22">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</sst>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7" zoomScale="90" zoomScaleNormal="90" workbookViewId="0">
      <selection activeCell="A11" sqref="A11:A14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 x14ac:dyDescent="0.25">
      <c r="E1" s="25" t="s">
        <v>11</v>
      </c>
      <c r="F1" s="25"/>
      <c r="G1" s="25"/>
      <c r="H1" s="25"/>
      <c r="I1" s="25"/>
    </row>
    <row r="2" spans="1:10" x14ac:dyDescent="0.25">
      <c r="E2" s="25"/>
      <c r="F2" s="25"/>
      <c r="G2" s="25"/>
      <c r="H2" s="25"/>
      <c r="I2" s="25"/>
    </row>
    <row r="3" spans="1:10" ht="9.75" customHeight="1" x14ac:dyDescent="0.25">
      <c r="E3" s="25"/>
      <c r="F3" s="25"/>
      <c r="G3" s="25"/>
      <c r="H3" s="25"/>
      <c r="I3" s="25"/>
    </row>
    <row r="4" spans="1:10" ht="5.25" customHeight="1" x14ac:dyDescent="0.25"/>
    <row r="5" spans="1:10" ht="6" customHeight="1" x14ac:dyDescent="0.25">
      <c r="A5" s="26" t="s">
        <v>17</v>
      </c>
      <c r="B5" s="27"/>
      <c r="C5" s="27"/>
      <c r="D5" s="27"/>
      <c r="E5" s="27"/>
      <c r="F5" s="27"/>
      <c r="G5" s="27"/>
      <c r="H5" s="27"/>
      <c r="I5" s="27"/>
    </row>
    <row r="6" spans="1:10" x14ac:dyDescent="0.25">
      <c r="A6" s="27"/>
      <c r="B6" s="27"/>
      <c r="C6" s="27"/>
      <c r="D6" s="27"/>
      <c r="E6" s="27"/>
      <c r="F6" s="27"/>
      <c r="G6" s="27"/>
      <c r="H6" s="27"/>
      <c r="I6" s="27"/>
    </row>
    <row r="7" spans="1:10" ht="15" customHeight="1" x14ac:dyDescent="0.25">
      <c r="A7" s="27"/>
      <c r="B7" s="27"/>
      <c r="C7" s="27"/>
      <c r="D7" s="27"/>
      <c r="E7" s="27"/>
      <c r="F7" s="27"/>
      <c r="G7" s="27"/>
      <c r="H7" s="27"/>
      <c r="I7" s="27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8" t="s">
        <v>0</v>
      </c>
      <c r="B9" s="28" t="s">
        <v>1</v>
      </c>
      <c r="C9" s="28" t="s">
        <v>2</v>
      </c>
      <c r="D9" s="29" t="s">
        <v>8</v>
      </c>
      <c r="E9" s="29"/>
      <c r="F9" s="29"/>
      <c r="G9" s="29"/>
      <c r="H9" s="29"/>
      <c r="I9" s="29"/>
      <c r="J9" s="2"/>
    </row>
    <row r="10" spans="1:10" ht="31.5" customHeight="1" x14ac:dyDescent="0.25">
      <c r="A10" s="28"/>
      <c r="B10" s="28"/>
      <c r="C10" s="28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35"/>
      <c r="B11" s="30" t="s">
        <v>12</v>
      </c>
      <c r="C11" s="6" t="s">
        <v>4</v>
      </c>
      <c r="D11" s="7"/>
      <c r="E11" s="7">
        <v>22922.162209999999</v>
      </c>
      <c r="F11" s="7">
        <f t="shared" ref="F11:I11" si="0">SUM(F12:F14)</f>
        <v>21579.480629999998</v>
      </c>
      <c r="G11" s="7">
        <f t="shared" si="0"/>
        <v>20445.32</v>
      </c>
      <c r="H11" s="7">
        <f t="shared" si="0"/>
        <v>20095.73</v>
      </c>
      <c r="I11" s="7">
        <f t="shared" si="0"/>
        <v>20353.5</v>
      </c>
      <c r="J11" s="15">
        <f t="shared" ref="J11:J38" si="1">SUM(E11:I11)</f>
        <v>105396.19284</v>
      </c>
    </row>
    <row r="12" spans="1:10" ht="15.75" x14ac:dyDescent="0.25">
      <c r="A12" s="36"/>
      <c r="B12" s="24"/>
      <c r="C12" s="6" t="s">
        <v>5</v>
      </c>
      <c r="D12" s="8"/>
      <c r="E12" s="8">
        <v>337.4</v>
      </c>
      <c r="F12" s="8">
        <f t="shared" ref="F12:I14" si="2">SUM(F16+F20+F28+F32+F36)</f>
        <v>316.02</v>
      </c>
      <c r="G12" s="8">
        <f t="shared" si="2"/>
        <v>14.42</v>
      </c>
      <c r="H12" s="8">
        <f t="shared" si="2"/>
        <v>4.7300000000000004</v>
      </c>
      <c r="I12" s="8">
        <f t="shared" si="2"/>
        <v>15.1</v>
      </c>
      <c r="J12" s="16">
        <f t="shared" si="1"/>
        <v>687.67</v>
      </c>
    </row>
    <row r="13" spans="1:10" ht="15.75" x14ac:dyDescent="0.25">
      <c r="A13" s="36"/>
      <c r="B13" s="24"/>
      <c r="C13" s="6" t="s">
        <v>6</v>
      </c>
      <c r="D13" s="8"/>
      <c r="E13" s="8">
        <v>2747.37</v>
      </c>
      <c r="F13" s="8">
        <f t="shared" si="2"/>
        <v>1873.6699999999998</v>
      </c>
      <c r="G13" s="8">
        <f t="shared" si="2"/>
        <v>1844.6</v>
      </c>
      <c r="H13" s="8">
        <f t="shared" si="2"/>
        <v>1844.9</v>
      </c>
      <c r="I13" s="8">
        <f t="shared" si="2"/>
        <v>2538</v>
      </c>
      <c r="J13" s="16">
        <f t="shared" si="1"/>
        <v>10848.539999999999</v>
      </c>
    </row>
    <row r="14" spans="1:10" ht="32.25" customHeight="1" x14ac:dyDescent="0.25">
      <c r="A14" s="37"/>
      <c r="B14" s="24"/>
      <c r="C14" s="9" t="s">
        <v>7</v>
      </c>
      <c r="D14" s="10"/>
      <c r="E14" s="8">
        <v>19837.392210000002</v>
      </c>
      <c r="F14" s="8">
        <f t="shared" si="2"/>
        <v>19389.79063</v>
      </c>
      <c r="G14" s="8">
        <f t="shared" si="2"/>
        <v>18586.3</v>
      </c>
      <c r="H14" s="8">
        <f t="shared" si="2"/>
        <v>18246.099999999999</v>
      </c>
      <c r="I14" s="8">
        <f t="shared" si="2"/>
        <v>17800.400000000001</v>
      </c>
      <c r="J14" s="8">
        <f t="shared" si="1"/>
        <v>93859.982839999982</v>
      </c>
    </row>
    <row r="15" spans="1:10" ht="20.25" customHeight="1" x14ac:dyDescent="0.25">
      <c r="A15" s="23">
        <v>1</v>
      </c>
      <c r="B15" s="30" t="s">
        <v>14</v>
      </c>
      <c r="C15" s="6" t="s">
        <v>4</v>
      </c>
      <c r="D15" s="7"/>
      <c r="E15" s="7">
        <v>18.7</v>
      </c>
      <c r="F15" s="7">
        <f>SUM(F16+F17+F18)</f>
        <v>5.7</v>
      </c>
      <c r="G15" s="7">
        <f>SUM(G16+G17+G18)</f>
        <v>5.15</v>
      </c>
      <c r="H15" s="7">
        <f>SUM(H16+H17+H18)</f>
        <v>1.69</v>
      </c>
      <c r="I15" s="7">
        <f>SUM(I16+I17+I18)</f>
        <v>18.600000000000001</v>
      </c>
      <c r="J15" s="7">
        <f t="shared" si="1"/>
        <v>49.84</v>
      </c>
    </row>
    <row r="16" spans="1:10" ht="18" customHeight="1" x14ac:dyDescent="0.25">
      <c r="A16" s="23"/>
      <c r="B16" s="30"/>
      <c r="C16" s="6" t="s">
        <v>5</v>
      </c>
      <c r="D16" s="8"/>
      <c r="E16" s="8">
        <v>6.7</v>
      </c>
      <c r="F16" s="8">
        <v>0.7</v>
      </c>
      <c r="G16" s="8">
        <v>5.15</v>
      </c>
      <c r="H16" s="8">
        <v>1.69</v>
      </c>
      <c r="I16" s="8">
        <v>8.6</v>
      </c>
      <c r="J16" s="8">
        <f t="shared" si="1"/>
        <v>22.84</v>
      </c>
    </row>
    <row r="17" spans="1:10" ht="19.5" customHeight="1" x14ac:dyDescent="0.25">
      <c r="A17" s="23"/>
      <c r="B17" s="30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9.25" customHeight="1" x14ac:dyDescent="0.25">
      <c r="A18" s="23"/>
      <c r="B18" s="30"/>
      <c r="C18" s="9" t="s">
        <v>7</v>
      </c>
      <c r="D18" s="10"/>
      <c r="E18" s="8">
        <v>12</v>
      </c>
      <c r="F18" s="8">
        <v>5</v>
      </c>
      <c r="G18" s="8">
        <v>0</v>
      </c>
      <c r="H18" s="8">
        <v>0</v>
      </c>
      <c r="I18" s="8">
        <v>10</v>
      </c>
      <c r="J18" s="8">
        <f t="shared" si="1"/>
        <v>27</v>
      </c>
    </row>
    <row r="19" spans="1:10" ht="15.75" x14ac:dyDescent="0.25">
      <c r="A19" s="23" t="s">
        <v>9</v>
      </c>
      <c r="B19" s="24" t="s">
        <v>15</v>
      </c>
      <c r="C19" s="6" t="s">
        <v>4</v>
      </c>
      <c r="D19" s="8"/>
      <c r="E19" s="8">
        <v>22514.572209999998</v>
      </c>
      <c r="F19" s="8">
        <f>SUM(F20+F21+F22)</f>
        <v>21230.340630000002</v>
      </c>
      <c r="G19" s="8">
        <f>SUM(G20+G21+G22)</f>
        <v>20440.169999999998</v>
      </c>
      <c r="H19" s="8">
        <f>SUM(H20+H21+H22)</f>
        <v>20094.039999999997</v>
      </c>
      <c r="I19" s="8">
        <f>SUM(I20+I21+I22)</f>
        <v>20334.900000000001</v>
      </c>
      <c r="J19" s="16">
        <f t="shared" si="1"/>
        <v>104614.02283999999</v>
      </c>
    </row>
    <row r="20" spans="1:10" ht="15.75" x14ac:dyDescent="0.25">
      <c r="A20" s="23"/>
      <c r="B20" s="24"/>
      <c r="C20" s="6" t="s">
        <v>5</v>
      </c>
      <c r="D20" s="8"/>
      <c r="E20" s="8">
        <v>4.9000000000000004</v>
      </c>
      <c r="F20" s="8">
        <v>1.42</v>
      </c>
      <c r="G20" s="8">
        <v>9.27</v>
      </c>
      <c r="H20" s="8">
        <v>3.04</v>
      </c>
      <c r="I20" s="8">
        <v>6.5</v>
      </c>
      <c r="J20" s="8">
        <f t="shared" si="1"/>
        <v>25.13</v>
      </c>
    </row>
    <row r="21" spans="1:10" ht="15.75" x14ac:dyDescent="0.25">
      <c r="A21" s="23"/>
      <c r="B21" s="24"/>
      <c r="C21" s="6" t="s">
        <v>6</v>
      </c>
      <c r="D21" s="8"/>
      <c r="E21" s="8">
        <v>2684.5</v>
      </c>
      <c r="F21" s="8">
        <v>1844.3</v>
      </c>
      <c r="G21" s="8">
        <v>1844.6</v>
      </c>
      <c r="H21" s="8">
        <v>1844.9</v>
      </c>
      <c r="I21" s="8">
        <v>2538</v>
      </c>
      <c r="J21" s="8">
        <f t="shared" si="1"/>
        <v>10756.3</v>
      </c>
    </row>
    <row r="22" spans="1:10" ht="29.25" customHeight="1" x14ac:dyDescent="0.25">
      <c r="A22" s="23"/>
      <c r="B22" s="24"/>
      <c r="C22" s="9" t="s">
        <v>7</v>
      </c>
      <c r="D22" s="10"/>
      <c r="E22" s="8">
        <v>19825.172210000001</v>
      </c>
      <c r="F22" s="8">
        <v>19384.620630000001</v>
      </c>
      <c r="G22" s="8">
        <v>18586.3</v>
      </c>
      <c r="H22" s="8">
        <v>18246.099999999999</v>
      </c>
      <c r="I22" s="8">
        <v>17790.400000000001</v>
      </c>
      <c r="J22" s="8">
        <f t="shared" si="1"/>
        <v>93832.592839999998</v>
      </c>
    </row>
    <row r="23" spans="1:10" ht="15.75" customHeight="1" x14ac:dyDescent="0.25">
      <c r="A23" s="17">
        <v>3</v>
      </c>
      <c r="B23" s="20" t="s">
        <v>21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f t="shared" si="1"/>
        <v>63.09</v>
      </c>
    </row>
    <row r="24" spans="1:10" ht="19.5" customHeight="1" x14ac:dyDescent="0.25">
      <c r="A24" s="18"/>
      <c r="B24" s="21"/>
      <c r="C24" s="6" t="s">
        <v>5</v>
      </c>
      <c r="D24" s="10"/>
      <c r="E24" s="8"/>
      <c r="F24" s="8"/>
      <c r="G24" s="8"/>
      <c r="H24" s="8"/>
      <c r="I24" s="8"/>
      <c r="J24" s="8"/>
    </row>
    <row r="25" spans="1:10" ht="18" customHeight="1" x14ac:dyDescent="0.25">
      <c r="A25" s="18"/>
      <c r="B25" s="21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62.87</v>
      </c>
    </row>
    <row r="26" spans="1:10" ht="31.5" customHeight="1" x14ac:dyDescent="0.25">
      <c r="A26" s="19"/>
      <c r="B26" s="22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0.22</v>
      </c>
    </row>
    <row r="27" spans="1:10" ht="15.75" x14ac:dyDescent="0.25">
      <c r="A27" s="23" t="s">
        <v>20</v>
      </c>
      <c r="B27" s="24" t="s">
        <v>19</v>
      </c>
      <c r="C27" s="6" t="s">
        <v>4</v>
      </c>
      <c r="D27" s="8"/>
      <c r="E27" s="8">
        <v>0</v>
      </c>
      <c r="F27" s="8">
        <f t="shared" ref="F27:G27" si="3">SUM(F28:F30)</f>
        <v>29.540000000000003</v>
      </c>
      <c r="G27" s="8">
        <f t="shared" si="3"/>
        <v>0</v>
      </c>
      <c r="H27" s="8">
        <f t="shared" ref="H27:I27" si="4">SUM(H28:H30)</f>
        <v>0</v>
      </c>
      <c r="I27" s="8">
        <f t="shared" si="4"/>
        <v>0</v>
      </c>
      <c r="J27" s="8">
        <f t="shared" si="1"/>
        <v>29.540000000000003</v>
      </c>
    </row>
    <row r="28" spans="1:10" ht="15.75" x14ac:dyDescent="0.25">
      <c r="A28" s="23"/>
      <c r="B28" s="24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5.75" x14ac:dyDescent="0.25">
      <c r="A29" s="23"/>
      <c r="B29" s="24"/>
      <c r="C29" s="6" t="s">
        <v>6</v>
      </c>
      <c r="D29" s="8"/>
      <c r="E29" s="8">
        <v>0</v>
      </c>
      <c r="F29" s="8">
        <v>29.37</v>
      </c>
      <c r="G29" s="8">
        <v>0</v>
      </c>
      <c r="H29" s="8">
        <v>0</v>
      </c>
      <c r="I29" s="8">
        <v>0</v>
      </c>
      <c r="J29" s="8">
        <f t="shared" si="1"/>
        <v>29.37</v>
      </c>
    </row>
    <row r="30" spans="1:10" ht="30.75" customHeight="1" x14ac:dyDescent="0.25">
      <c r="A30" s="23"/>
      <c r="B30" s="24"/>
      <c r="C30" s="9" t="s">
        <v>7</v>
      </c>
      <c r="D30" s="10"/>
      <c r="E30" s="8">
        <v>0</v>
      </c>
      <c r="F30" s="8">
        <v>0.17</v>
      </c>
      <c r="G30" s="8">
        <v>0</v>
      </c>
      <c r="H30" s="8">
        <v>0</v>
      </c>
      <c r="I30" s="8">
        <v>0</v>
      </c>
      <c r="J30" s="8">
        <f t="shared" si="1"/>
        <v>0.17</v>
      </c>
    </row>
    <row r="31" spans="1:10" ht="14.25" customHeight="1" x14ac:dyDescent="0.25">
      <c r="A31" s="23" t="s">
        <v>10</v>
      </c>
      <c r="B31" s="24" t="s">
        <v>16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I31" si="5">SUM(H32+H33+H34)</f>
        <v>0</v>
      </c>
      <c r="I31" s="8">
        <f t="shared" si="5"/>
        <v>0</v>
      </c>
      <c r="J31" s="8">
        <f t="shared" si="1"/>
        <v>313.89999999999998</v>
      </c>
    </row>
    <row r="32" spans="1:10" ht="17.25" customHeight="1" x14ac:dyDescent="0.25">
      <c r="A32" s="23"/>
      <c r="B32" s="24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f t="shared" si="1"/>
        <v>313.89999999999998</v>
      </c>
    </row>
    <row r="33" spans="1:10" ht="16.5" customHeight="1" x14ac:dyDescent="0.25">
      <c r="A33" s="23"/>
      <c r="B33" s="24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26.25" customHeight="1" x14ac:dyDescent="0.25">
      <c r="A34" s="23"/>
      <c r="B34" s="24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  <row r="35" spans="1:10" ht="15.75" x14ac:dyDescent="0.25">
      <c r="A35" s="17" t="s">
        <v>13</v>
      </c>
      <c r="B35" s="20" t="s">
        <v>18</v>
      </c>
      <c r="C35" s="13" t="s">
        <v>4</v>
      </c>
      <c r="D35" s="8"/>
      <c r="E35" s="8">
        <v>325.8</v>
      </c>
      <c r="F35" s="8">
        <v>0</v>
      </c>
      <c r="G35" s="8">
        <f t="shared" ref="G35" si="6">SUM(G36:G38)</f>
        <v>0</v>
      </c>
      <c r="H35" s="8">
        <f t="shared" ref="H35:I35" si="7">SUM(H36:H38)</f>
        <v>0</v>
      </c>
      <c r="I35" s="8">
        <f t="shared" si="7"/>
        <v>0</v>
      </c>
      <c r="J35" s="8">
        <f t="shared" si="1"/>
        <v>325.8</v>
      </c>
    </row>
    <row r="36" spans="1:10" ht="15.75" x14ac:dyDescent="0.25">
      <c r="A36" s="31"/>
      <c r="B36" s="33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f t="shared" si="1"/>
        <v>325.8</v>
      </c>
    </row>
    <row r="37" spans="1:10" ht="18" customHeight="1" x14ac:dyDescent="0.25">
      <c r="A37" s="31"/>
      <c r="B37" s="33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si="1"/>
        <v>0</v>
      </c>
    </row>
    <row r="38" spans="1:10" ht="29.25" customHeight="1" x14ac:dyDescent="0.25">
      <c r="A38" s="32"/>
      <c r="B38" s="34"/>
      <c r="C38" s="14" t="s">
        <v>7</v>
      </c>
      <c r="D38" s="10"/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f t="shared" si="1"/>
        <v>0</v>
      </c>
    </row>
  </sheetData>
  <mergeCells count="20">
    <mergeCell ref="A31:A34"/>
    <mergeCell ref="B31:B34"/>
    <mergeCell ref="A35:A38"/>
    <mergeCell ref="B35:B38"/>
    <mergeCell ref="A27:A30"/>
    <mergeCell ref="B27:B30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11:A14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2021-05-27T05:03:32Z</dcterms:modified>
</cp:coreProperties>
</file>