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I31" i="3" l="1"/>
  <c r="H31" i="3"/>
  <c r="I27" i="3"/>
  <c r="H27" i="3"/>
  <c r="I23" i="3"/>
  <c r="H23" i="3"/>
  <c r="J16" i="3"/>
  <c r="J17" i="3"/>
  <c r="J18" i="3"/>
  <c r="J20" i="3"/>
  <c r="J21" i="3"/>
  <c r="J22" i="3"/>
  <c r="J24" i="3"/>
  <c r="J25" i="3"/>
  <c r="J26" i="3"/>
  <c r="J28" i="3"/>
  <c r="J29" i="3"/>
  <c r="J30" i="3"/>
  <c r="J32" i="3"/>
  <c r="J33" i="3"/>
  <c r="J34" i="3"/>
  <c r="G12" i="3"/>
  <c r="F12" i="3"/>
  <c r="I12" i="3"/>
  <c r="H12" i="3"/>
  <c r="I13" i="3"/>
  <c r="H13" i="3"/>
  <c r="G13" i="3"/>
  <c r="F13" i="3"/>
  <c r="I14" i="3"/>
  <c r="H14" i="3"/>
  <c r="G14" i="3"/>
  <c r="F14" i="3"/>
  <c r="E14" i="3"/>
  <c r="E13" i="3"/>
  <c r="E12" i="3"/>
  <c r="H11" i="3"/>
  <c r="G31" i="3"/>
  <c r="E31" i="3"/>
  <c r="G27" i="3"/>
  <c r="E27" i="3"/>
  <c r="G23" i="3"/>
  <c r="F23" i="3"/>
  <c r="E23" i="3"/>
  <c r="I19" i="3"/>
  <c r="H19" i="3"/>
  <c r="G19" i="3"/>
  <c r="F19" i="3"/>
  <c r="E19" i="3"/>
  <c r="J19" i="3" s="1"/>
  <c r="I15" i="3"/>
  <c r="H15" i="3"/>
  <c r="G15" i="3"/>
  <c r="F15" i="3"/>
  <c r="E15" i="3"/>
  <c r="J15" i="3" s="1"/>
  <c r="J31" i="3" l="1"/>
  <c r="G11" i="3"/>
  <c r="J27" i="3"/>
  <c r="J14" i="3"/>
  <c r="J13" i="3"/>
  <c r="J23" i="3"/>
  <c r="F11" i="3"/>
  <c r="E11" i="3"/>
  <c r="J12" i="3"/>
  <c r="I11" i="3"/>
  <c r="J11" i="3" l="1"/>
</calcChain>
</file>

<file path=xl/sharedStrings.xml><?xml version="1.0" encoding="utf-8"?>
<sst xmlns="http://schemas.openxmlformats.org/spreadsheetml/2006/main" count="41" uniqueCount="21">
  <si>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</si>
  <si>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</si>
  <si>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</si>
  <si>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</si>
  <si>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</si>
  <si>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</si>
  <si>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</si>
  <si>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</si>
  <si>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</si>
  <si>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</si>
  <si>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3.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</si>
  <si>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</si>
  <si>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</si>
  <si>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</si>
  <si>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</si>
  <si>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</si>
  <si>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</si>
  <si>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Развитие муниципальной службы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</si>
  <si>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</si>
  <si>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выборов представительного органа Нолинского района 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</si>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</sst>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topLeftCell="A4" zoomScale="90" zoomScaleNormal="90" workbookViewId="0">
      <selection activeCell="F23" sqref="F23"/>
    </sheetView>
  </sheetViews>
  <sheetFormatPr defaultRowHeight="15" x14ac:dyDescent="0.2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3.85546875" customWidth="1"/>
  </cols>
  <sheetData>
    <row r="1" spans="1:10" x14ac:dyDescent="0.25">
      <c r="E1" s="17" t="s">
        <v>12</v>
      </c>
      <c r="F1" s="17"/>
      <c r="G1" s="17"/>
      <c r="H1" s="17"/>
      <c r="I1" s="17"/>
    </row>
    <row r="2" spans="1:10" x14ac:dyDescent="0.25">
      <c r="E2" s="17"/>
      <c r="F2" s="17"/>
      <c r="G2" s="17"/>
      <c r="H2" s="17"/>
      <c r="I2" s="17"/>
    </row>
    <row r="3" spans="1:10" ht="9.75" customHeight="1" x14ac:dyDescent="0.25">
      <c r="E3" s="17"/>
      <c r="F3" s="17"/>
      <c r="G3" s="17"/>
      <c r="H3" s="17"/>
      <c r="I3" s="17"/>
    </row>
    <row r="4" spans="1:10" ht="5.25" customHeight="1" x14ac:dyDescent="0.25"/>
    <row r="5" spans="1:10" x14ac:dyDescent="0.25">
      <c r="A5" s="18" t="s">
        <v>20</v>
      </c>
      <c r="B5" s="19"/>
      <c r="C5" s="19"/>
      <c r="D5" s="19"/>
      <c r="E5" s="19"/>
      <c r="F5" s="19"/>
      <c r="G5" s="19"/>
      <c r="H5" s="19"/>
      <c r="I5" s="19"/>
    </row>
    <row r="6" spans="1:10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10" ht="25.5" customHeight="1" x14ac:dyDescent="0.25">
      <c r="A7" s="19"/>
      <c r="B7" s="19"/>
      <c r="C7" s="19"/>
      <c r="D7" s="19"/>
      <c r="E7" s="19"/>
      <c r="F7" s="19"/>
      <c r="G7" s="19"/>
      <c r="H7" s="19"/>
      <c r="I7" s="19"/>
    </row>
    <row r="8" spans="1:10" x14ac:dyDescent="0.25">
      <c r="D8" s="1"/>
      <c r="E8" s="1"/>
      <c r="F8" s="1"/>
      <c r="G8" s="1"/>
      <c r="H8" s="1"/>
      <c r="I8" s="1"/>
    </row>
    <row r="9" spans="1:10" ht="15.75" x14ac:dyDescent="0.25">
      <c r="A9" s="20" t="s">
        <v>0</v>
      </c>
      <c r="B9" s="20" t="s">
        <v>1</v>
      </c>
      <c r="C9" s="20" t="s">
        <v>2</v>
      </c>
      <c r="D9" s="21" t="s">
        <v>8</v>
      </c>
      <c r="E9" s="21"/>
      <c r="F9" s="21"/>
      <c r="G9" s="21"/>
      <c r="H9" s="21"/>
      <c r="I9" s="21"/>
      <c r="J9" s="2"/>
    </row>
    <row r="10" spans="1:10" ht="38.25" customHeight="1" x14ac:dyDescent="0.25">
      <c r="A10" s="20"/>
      <c r="B10" s="20"/>
      <c r="C10" s="20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 x14ac:dyDescent="0.25">
      <c r="A11" s="6"/>
      <c r="B11" s="22" t="s">
        <v>13</v>
      </c>
      <c r="C11" s="6" t="s">
        <v>4</v>
      </c>
      <c r="D11" s="7"/>
      <c r="E11" s="7">
        <f t="shared" ref="E11:I11" si="0">SUM(E12:E14)</f>
        <v>22666.109999999997</v>
      </c>
      <c r="F11" s="7">
        <f t="shared" si="0"/>
        <v>20338</v>
      </c>
      <c r="G11" s="7">
        <f t="shared" si="0"/>
        <v>20353.5</v>
      </c>
      <c r="H11" s="7">
        <f t="shared" si="0"/>
        <v>20353.5</v>
      </c>
      <c r="I11" s="7">
        <f t="shared" si="0"/>
        <v>20353.5</v>
      </c>
      <c r="J11" s="7">
        <f t="shared" ref="J11:J34" si="1">SUM(E11:I11)</f>
        <v>104064.61</v>
      </c>
    </row>
    <row r="12" spans="1:10" ht="15.75" x14ac:dyDescent="0.25">
      <c r="A12" s="6"/>
      <c r="B12" s="16"/>
      <c r="C12" s="6" t="s">
        <v>5</v>
      </c>
      <c r="D12" s="8"/>
      <c r="E12" s="8">
        <f>SUM(E16+E20+E24+E28+E32)</f>
        <v>339.20000000000005</v>
      </c>
      <c r="F12" s="8">
        <f>SUM(F16+F20+F24+F28+F32)</f>
        <v>1.1000000000000001</v>
      </c>
      <c r="G12" s="8">
        <f>SUM(G16+G20+G24+G28+G32)</f>
        <v>15.1</v>
      </c>
      <c r="H12" s="8">
        <f t="shared" ref="H12:I14" si="2">SUM(H16+H20+H24+H28+H32)</f>
        <v>15.1</v>
      </c>
      <c r="I12" s="8">
        <f t="shared" si="2"/>
        <v>15.1</v>
      </c>
      <c r="J12" s="8">
        <f t="shared" si="1"/>
        <v>385.60000000000014</v>
      </c>
    </row>
    <row r="13" spans="1:10" ht="15.75" x14ac:dyDescent="0.25">
      <c r="A13" s="6"/>
      <c r="B13" s="16"/>
      <c r="C13" s="6" t="s">
        <v>6</v>
      </c>
      <c r="D13" s="8"/>
      <c r="E13" s="8">
        <f>SUM(E21+E25+E29+E33)</f>
        <v>2600.17</v>
      </c>
      <c r="F13" s="8">
        <f>SUM(F17+F21+F25+F29+F33)</f>
        <v>2537.6</v>
      </c>
      <c r="G13" s="8">
        <f>SUM(G17+G21+G25+G29+G33)</f>
        <v>2538</v>
      </c>
      <c r="H13" s="8">
        <f t="shared" si="2"/>
        <v>2538</v>
      </c>
      <c r="I13" s="8">
        <f t="shared" si="2"/>
        <v>2538</v>
      </c>
      <c r="J13" s="8">
        <f t="shared" si="1"/>
        <v>12751.77</v>
      </c>
    </row>
    <row r="14" spans="1:10" ht="38.25" customHeight="1" x14ac:dyDescent="0.25">
      <c r="A14" s="6"/>
      <c r="B14" s="16"/>
      <c r="C14" s="9" t="s">
        <v>7</v>
      </c>
      <c r="D14" s="10"/>
      <c r="E14" s="8">
        <f>SUM(E18+E22+E26+E30+E34)</f>
        <v>19726.739999999998</v>
      </c>
      <c r="F14" s="8">
        <f>SUM(F18+F22+F26+F30+F34)</f>
        <v>17799.3</v>
      </c>
      <c r="G14" s="8">
        <f>SUM(G18+G22+G26+G30+G34)</f>
        <v>17800.400000000001</v>
      </c>
      <c r="H14" s="8">
        <f t="shared" si="2"/>
        <v>17800.400000000001</v>
      </c>
      <c r="I14" s="8">
        <f t="shared" si="2"/>
        <v>17800.400000000001</v>
      </c>
      <c r="J14" s="8">
        <f t="shared" si="1"/>
        <v>90927.239999999991</v>
      </c>
    </row>
    <row r="15" spans="1:10" ht="20.25" customHeight="1" x14ac:dyDescent="0.25">
      <c r="A15" s="15">
        <v>1</v>
      </c>
      <c r="B15" s="22" t="s">
        <v>15</v>
      </c>
      <c r="C15" s="6" t="s">
        <v>4</v>
      </c>
      <c r="D15" s="7"/>
      <c r="E15" s="7">
        <f>SUM(E16+E17+E18)</f>
        <v>18.7</v>
      </c>
      <c r="F15" s="7">
        <f>SUM(F16+F17+F18)</f>
        <v>10.6</v>
      </c>
      <c r="G15" s="7">
        <f>SUM(G16+G17+G18)</f>
        <v>18.600000000000001</v>
      </c>
      <c r="H15" s="7">
        <f>SUM(H16+H17+H18)</f>
        <v>18.600000000000001</v>
      </c>
      <c r="I15" s="7">
        <f>SUM(I16+I17+I18)</f>
        <v>18.600000000000001</v>
      </c>
      <c r="J15" s="7">
        <f t="shared" si="1"/>
        <v>85.1</v>
      </c>
    </row>
    <row r="16" spans="1:10" ht="18" customHeight="1" x14ac:dyDescent="0.25">
      <c r="A16" s="15"/>
      <c r="B16" s="22"/>
      <c r="C16" s="6" t="s">
        <v>5</v>
      </c>
      <c r="D16" s="8"/>
      <c r="E16" s="8">
        <v>6.7</v>
      </c>
      <c r="F16" s="8">
        <v>0.6</v>
      </c>
      <c r="G16" s="8">
        <v>8.6</v>
      </c>
      <c r="H16" s="8">
        <v>8.6</v>
      </c>
      <c r="I16" s="8">
        <v>8.6</v>
      </c>
      <c r="J16" s="8">
        <f t="shared" si="1"/>
        <v>33.1</v>
      </c>
    </row>
    <row r="17" spans="1:10" ht="19.5" customHeight="1" x14ac:dyDescent="0.25">
      <c r="A17" s="15"/>
      <c r="B17" s="22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4" customHeight="1" x14ac:dyDescent="0.25">
      <c r="A18" s="15"/>
      <c r="B18" s="22"/>
      <c r="C18" s="9" t="s">
        <v>7</v>
      </c>
      <c r="D18" s="10"/>
      <c r="E18" s="8">
        <v>12</v>
      </c>
      <c r="F18" s="8">
        <v>10</v>
      </c>
      <c r="G18" s="8">
        <v>10</v>
      </c>
      <c r="H18" s="8">
        <v>10</v>
      </c>
      <c r="I18" s="8">
        <v>10</v>
      </c>
      <c r="J18" s="8">
        <f t="shared" si="1"/>
        <v>52</v>
      </c>
    </row>
    <row r="19" spans="1:10" ht="15.75" x14ac:dyDescent="0.25">
      <c r="A19" s="15" t="s">
        <v>9</v>
      </c>
      <c r="B19" s="16" t="s">
        <v>16</v>
      </c>
      <c r="C19" s="6" t="s">
        <v>4</v>
      </c>
      <c r="D19" s="8"/>
      <c r="E19" s="8">
        <f>SUM(E20+E21+E22)</f>
        <v>22256.34</v>
      </c>
      <c r="F19" s="8">
        <f>SUM(F20+F21+F22)</f>
        <v>20327.399999999998</v>
      </c>
      <c r="G19" s="8">
        <f>SUM(G20+G21+G22)</f>
        <v>20334.900000000001</v>
      </c>
      <c r="H19" s="8">
        <f>SUM(H20+H21+H22)</f>
        <v>20334.900000000001</v>
      </c>
      <c r="I19" s="8">
        <f>SUM(I20+I21+I22)</f>
        <v>20334.900000000001</v>
      </c>
      <c r="J19" s="8">
        <f t="shared" si="1"/>
        <v>103588.44</v>
      </c>
    </row>
    <row r="20" spans="1:10" ht="15.75" x14ac:dyDescent="0.25">
      <c r="A20" s="15"/>
      <c r="B20" s="16"/>
      <c r="C20" s="6" t="s">
        <v>5</v>
      </c>
      <c r="D20" s="8"/>
      <c r="E20" s="8">
        <v>4.9000000000000004</v>
      </c>
      <c r="F20" s="8">
        <v>0.5</v>
      </c>
      <c r="G20" s="8">
        <v>6.5</v>
      </c>
      <c r="H20" s="8">
        <v>6.5</v>
      </c>
      <c r="I20" s="8">
        <v>6.5</v>
      </c>
      <c r="J20" s="8">
        <f t="shared" si="1"/>
        <v>24.9</v>
      </c>
    </row>
    <row r="21" spans="1:10" ht="15.75" x14ac:dyDescent="0.25">
      <c r="A21" s="15"/>
      <c r="B21" s="16"/>
      <c r="C21" s="6" t="s">
        <v>6</v>
      </c>
      <c r="D21" s="8"/>
      <c r="E21" s="8">
        <v>2537.3000000000002</v>
      </c>
      <c r="F21" s="8">
        <v>2537.6</v>
      </c>
      <c r="G21" s="8">
        <v>2538</v>
      </c>
      <c r="H21" s="8">
        <v>2538</v>
      </c>
      <c r="I21" s="8">
        <v>2538</v>
      </c>
      <c r="J21" s="8">
        <f t="shared" si="1"/>
        <v>12688.9</v>
      </c>
    </row>
    <row r="22" spans="1:10" ht="36" customHeight="1" x14ac:dyDescent="0.25">
      <c r="A22" s="15"/>
      <c r="B22" s="16"/>
      <c r="C22" s="9" t="s">
        <v>7</v>
      </c>
      <c r="D22" s="10"/>
      <c r="E22" s="8">
        <v>19714.14</v>
      </c>
      <c r="F22" s="8">
        <v>17789.3</v>
      </c>
      <c r="G22" s="8">
        <v>17790.400000000001</v>
      </c>
      <c r="H22" s="8">
        <v>17790.400000000001</v>
      </c>
      <c r="I22" s="8">
        <v>17790.400000000001</v>
      </c>
      <c r="J22" s="8">
        <f t="shared" si="1"/>
        <v>90874.640000000014</v>
      </c>
    </row>
    <row r="23" spans="1:10" ht="15.75" x14ac:dyDescent="0.25">
      <c r="A23" s="15" t="s">
        <v>10</v>
      </c>
      <c r="B23" s="16" t="s">
        <v>17</v>
      </c>
      <c r="C23" s="6" t="s">
        <v>4</v>
      </c>
      <c r="D23" s="8"/>
      <c r="E23" s="8">
        <f t="shared" ref="E23:G23" si="3">SUM(E24:E26)</f>
        <v>63.47</v>
      </c>
      <c r="F23" s="8">
        <f t="shared" si="3"/>
        <v>0</v>
      </c>
      <c r="G23" s="8">
        <f t="shared" si="3"/>
        <v>0</v>
      </c>
      <c r="H23" s="8">
        <f t="shared" ref="H23:I23" si="4">SUM(H24:H26)</f>
        <v>0</v>
      </c>
      <c r="I23" s="8">
        <f t="shared" si="4"/>
        <v>0</v>
      </c>
      <c r="J23" s="8">
        <f t="shared" si="1"/>
        <v>63.47</v>
      </c>
    </row>
    <row r="24" spans="1:10" ht="15.75" x14ac:dyDescent="0.25">
      <c r="A24" s="15"/>
      <c r="B24" s="16"/>
      <c r="C24" s="6" t="s">
        <v>5</v>
      </c>
      <c r="D24" s="8"/>
      <c r="E24" s="8"/>
      <c r="F24" s="8">
        <v>0</v>
      </c>
      <c r="G24" s="8">
        <v>0</v>
      </c>
      <c r="H24" s="8">
        <v>0</v>
      </c>
      <c r="I24" s="8">
        <v>0</v>
      </c>
      <c r="J24" s="8">
        <f t="shared" si="1"/>
        <v>0</v>
      </c>
    </row>
    <row r="25" spans="1:10" ht="15.75" x14ac:dyDescent="0.25">
      <c r="A25" s="15"/>
      <c r="B25" s="16"/>
      <c r="C25" s="6" t="s">
        <v>6</v>
      </c>
      <c r="D25" s="8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f t="shared" si="1"/>
        <v>62.87</v>
      </c>
    </row>
    <row r="26" spans="1:10" ht="36" customHeight="1" x14ac:dyDescent="0.25">
      <c r="A26" s="15"/>
      <c r="B26" s="16"/>
      <c r="C26" s="9" t="s">
        <v>7</v>
      </c>
      <c r="D26" s="10"/>
      <c r="E26" s="8">
        <v>0.6</v>
      </c>
      <c r="F26" s="8">
        <v>0</v>
      </c>
      <c r="G26" s="8">
        <v>0</v>
      </c>
      <c r="H26" s="8">
        <v>0</v>
      </c>
      <c r="I26" s="8">
        <v>0</v>
      </c>
      <c r="J26" s="8">
        <f t="shared" si="1"/>
        <v>0.6</v>
      </c>
    </row>
    <row r="27" spans="1:10" ht="18.75" customHeight="1" x14ac:dyDescent="0.25">
      <c r="A27" s="15" t="s">
        <v>11</v>
      </c>
      <c r="B27" s="16" t="s">
        <v>18</v>
      </c>
      <c r="C27" s="11" t="s">
        <v>4</v>
      </c>
      <c r="D27" s="8"/>
      <c r="E27" s="8">
        <f>SUM(E28+E29+E30)</f>
        <v>327.60000000000002</v>
      </c>
      <c r="F27" s="8">
        <v>0</v>
      </c>
      <c r="G27" s="8">
        <f>SUM(G28+G29+G30)</f>
        <v>0</v>
      </c>
      <c r="H27" s="8">
        <f t="shared" ref="H27:I27" si="5">SUM(H28+H29+H30)</f>
        <v>0</v>
      </c>
      <c r="I27" s="8">
        <f t="shared" si="5"/>
        <v>0</v>
      </c>
      <c r="J27" s="8">
        <f t="shared" si="1"/>
        <v>327.60000000000002</v>
      </c>
    </row>
    <row r="28" spans="1:10" ht="17.25" customHeight="1" x14ac:dyDescent="0.25">
      <c r="A28" s="15"/>
      <c r="B28" s="16"/>
      <c r="C28" s="11" t="s">
        <v>5</v>
      </c>
      <c r="D28" s="8"/>
      <c r="E28" s="8">
        <v>327.60000000000002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327.60000000000002</v>
      </c>
    </row>
    <row r="29" spans="1:10" ht="16.5" customHeight="1" x14ac:dyDescent="0.25">
      <c r="A29" s="15"/>
      <c r="B29" s="16"/>
      <c r="C29" s="11" t="s">
        <v>6</v>
      </c>
      <c r="D29" s="8"/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f t="shared" si="1"/>
        <v>0</v>
      </c>
    </row>
    <row r="30" spans="1:10" ht="36.75" customHeight="1" x14ac:dyDescent="0.25">
      <c r="A30" s="15"/>
      <c r="B30" s="16"/>
      <c r="C30" s="12" t="s">
        <v>7</v>
      </c>
      <c r="D30" s="10"/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f t="shared" si="1"/>
        <v>0</v>
      </c>
    </row>
    <row r="31" spans="1:10" ht="15.75" x14ac:dyDescent="0.25">
      <c r="A31" s="23" t="s">
        <v>14</v>
      </c>
      <c r="B31" s="26" t="s">
        <v>19</v>
      </c>
      <c r="C31" s="13" t="s">
        <v>4</v>
      </c>
      <c r="D31" s="8"/>
      <c r="E31" s="8">
        <f t="shared" ref="E31:G31" si="6">SUM(E32:E34)</f>
        <v>0</v>
      </c>
      <c r="F31" s="8">
        <v>0</v>
      </c>
      <c r="G31" s="8">
        <f t="shared" si="6"/>
        <v>0</v>
      </c>
      <c r="H31" s="8">
        <f t="shared" ref="H31:I31" si="7">SUM(H32:H34)</f>
        <v>0</v>
      </c>
      <c r="I31" s="8">
        <f t="shared" si="7"/>
        <v>0</v>
      </c>
      <c r="J31" s="8">
        <f t="shared" si="1"/>
        <v>0</v>
      </c>
    </row>
    <row r="32" spans="1:10" ht="15.75" x14ac:dyDescent="0.25">
      <c r="A32" s="24"/>
      <c r="B32" s="27"/>
      <c r="C32" s="13" t="s">
        <v>5</v>
      </c>
      <c r="D32" s="8"/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f t="shared" si="1"/>
        <v>0</v>
      </c>
    </row>
    <row r="33" spans="1:10" ht="18" customHeight="1" x14ac:dyDescent="0.25">
      <c r="A33" s="24"/>
      <c r="B33" s="27"/>
      <c r="C33" s="13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35.25" customHeight="1" x14ac:dyDescent="0.25">
      <c r="A34" s="25"/>
      <c r="B34" s="28"/>
      <c r="C34" s="14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</sheetData>
  <mergeCells count="17">
    <mergeCell ref="A27:A30"/>
    <mergeCell ref="B27:B30"/>
    <mergeCell ref="A31:A34"/>
    <mergeCell ref="B31:B34"/>
    <mergeCell ref="A23:A26"/>
    <mergeCell ref="B23:B26"/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2020-06-01T07:45:26Z</dcterms:modified>
</cp:coreProperties>
</file>