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<sst xmlns="http://schemas.openxmlformats.org/spreadsheetml/2006/main" count="26" uniqueCount="18">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</sst>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pane ySplit="3" topLeftCell="A4" activePane="bottomLeft" state="frozen"/>
      <selection pane="bottomLeft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>
        <v>182</v>
      </c>
      <c r="D5" s="23">
        <v>183</v>
      </c>
      <c r="E5" s="24">
        <v>183</v>
      </c>
      <c r="F5" s="25">
        <v>182</v>
      </c>
      <c r="G5" s="24">
        <v>183</v>
      </c>
      <c r="H5" s="25">
        <v>182</v>
      </c>
      <c r="I5" s="24">
        <v>184</v>
      </c>
      <c r="J5" s="25">
        <v>182</v>
      </c>
      <c r="K5" s="24">
        <v>184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93</v>
      </c>
      <c r="D6" s="28">
        <v>93</v>
      </c>
      <c r="E6" s="29">
        <v>93</v>
      </c>
      <c r="F6" s="27">
        <v>93</v>
      </c>
      <c r="G6" s="30">
        <v>94</v>
      </c>
      <c r="H6" s="31">
        <v>93</v>
      </c>
      <c r="I6" s="30">
        <v>94</v>
      </c>
      <c r="J6" s="31">
        <v>93</v>
      </c>
      <c r="K6" s="30">
        <v>94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4100652</v>
      </c>
      <c r="D7" s="32">
        <v>4493811</v>
      </c>
      <c r="E7" s="30">
        <v>4839834</v>
      </c>
      <c r="F7" s="27">
        <v>5047947</v>
      </c>
      <c r="G7" s="29">
        <v>5117345</v>
      </c>
      <c r="H7" s="31">
        <v>5270056</v>
      </c>
      <c r="I7" s="29">
        <v>5396258</v>
      </c>
      <c r="J7" s="31">
        <v>5528289</v>
      </c>
      <c r="K7" s="29">
        <v>5736222</v>
      </c>
      <c r="L7" s="26"/>
    </row>
    <row r="8" spans="1:12" ht="11.25" customHeight="1" x14ac:dyDescent="0.15">
      <c r="A8" s="41"/>
      <c r="B8" s="13" t="s">
        <v>16</v>
      </c>
      <c r="C8" s="33">
        <v>105.17</v>
      </c>
      <c r="D8" s="18">
        <f t="shared" ref="D8:F10" si="0">IF((ISERROR(D7/C7)),0,(D7/C7)*100)</f>
        <v>109.58771922123604</v>
      </c>
      <c r="E8" s="19">
        <f t="shared" si="0"/>
        <v>107.69999005298621</v>
      </c>
      <c r="F8" s="20">
        <f t="shared" si="0"/>
        <v>104.30000285133747</v>
      </c>
      <c r="G8" s="19">
        <f t="shared" ref="G8:K10" si="1">IF((ISERROR(G7/E7)),0,(G7/E7)*100)</f>
        <v>105.73389500548987</v>
      </c>
      <c r="H8" s="20">
        <f t="shared" si="1"/>
        <v>104.39998676689753</v>
      </c>
      <c r="I8" s="19">
        <f t="shared" si="1"/>
        <v>105.45034583363054</v>
      </c>
      <c r="J8" s="20">
        <f t="shared" si="1"/>
        <v>104.90000485763341</v>
      </c>
      <c r="K8" s="19">
        <f t="shared" si="1"/>
        <v>106.29999529303453</v>
      </c>
      <c r="L8" s="26"/>
    </row>
    <row r="9" spans="1:12" ht="18.75" customHeight="1" x14ac:dyDescent="0.15">
      <c r="A9" s="42" t="s">
        <v>17</v>
      </c>
      <c r="B9" s="13" t="s">
        <v>15</v>
      </c>
      <c r="C9" s="34">
        <v>3231715</v>
      </c>
      <c r="D9" s="35">
        <v>3602183</v>
      </c>
      <c r="E9" s="36">
        <v>3917120</v>
      </c>
      <c r="F9" s="37">
        <v>4128644</v>
      </c>
      <c r="G9" s="38">
        <v>4165802</v>
      </c>
      <c r="H9" s="37">
        <v>4337441</v>
      </c>
      <c r="I9" s="38">
        <v>4403325</v>
      </c>
      <c r="J9" s="37">
        <v>4567326</v>
      </c>
      <c r="K9" s="38">
        <v>4693865</v>
      </c>
      <c r="L9" s="26"/>
    </row>
    <row r="10" spans="1:12" ht="18.75" customHeight="1" x14ac:dyDescent="0.15">
      <c r="A10" s="43"/>
      <c r="B10" s="14" t="s">
        <v>16</v>
      </c>
      <c r="C10" s="39">
        <v>105.169682425937</v>
      </c>
      <c r="D10" s="15">
        <f t="shared" si="0"/>
        <v>111.46351086033268</v>
      </c>
      <c r="E10" s="16">
        <f t="shared" si="0"/>
        <v>108.74294837325034</v>
      </c>
      <c r="F10" s="17">
        <f t="shared" si="0"/>
        <v>105.39998774609917</v>
      </c>
      <c r="G10" s="16">
        <f t="shared" si="1"/>
        <v>106.34859284372192</v>
      </c>
      <c r="H10" s="17">
        <f t="shared" si="1"/>
        <v>105.05727788591122</v>
      </c>
      <c r="I10" s="16">
        <f t="shared" si="1"/>
        <v>105.7017352240937</v>
      </c>
      <c r="J10" s="17">
        <f t="shared" si="1"/>
        <v>105.30001445552803</v>
      </c>
      <c r="K10" s="16">
        <f t="shared" si="1"/>
        <v>106.59819568167237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  <pageSetup paperSize="9" scale="9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EKON-ZAKUPKI</cp:lastModifiedBy>
  <cp:lastPrinted>2024-07-16T06:16:06Z</cp:lastPrinted>
  <dcterms:created xsi:type="dcterms:W3CDTF">2021-04-26T06:55:10Z</dcterms:created>
  <dcterms:modified xsi:type="dcterms:W3CDTF">2024-07-16T06:16:08Z</dcterms:modified>
</cp:coreProperties>
</file>